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LEIA-ME" sheetId="1" state="visible" r:id="rId1"/>
    <sheet xmlns:r="http://schemas.openxmlformats.org/officeDocument/2006/relationships" name="01 Caso de Uso" sheetId="2" state="visible" r:id="rId2"/>
    <sheet xmlns:r="http://schemas.openxmlformats.org/officeDocument/2006/relationships" name="02 Arquitetura" sheetId="3" state="visible" r:id="rId3"/>
    <sheet xmlns:r="http://schemas.openxmlformats.org/officeDocument/2006/relationships" name="03 Dados e LGPD" sheetId="4" state="visible" r:id="rId4"/>
    <sheet xmlns:r="http://schemas.openxmlformats.org/officeDocument/2006/relationships" name="04 Acessos" sheetId="5" state="visible" r:id="rId5"/>
    <sheet xmlns:r="http://schemas.openxmlformats.org/officeDocument/2006/relationships" name="05 Ameaças" sheetId="6" state="visible" r:id="rId6"/>
    <sheet xmlns:r="http://schemas.openxmlformats.org/officeDocument/2006/relationships" name="06 Autonomia" sheetId="7" state="visible" r:id="rId7"/>
    <sheet xmlns:r="http://schemas.openxmlformats.org/officeDocument/2006/relationships" name="07 Homologação" sheetId="8" state="visible" r:id="rId8"/>
  </sheets>
  <definedNames>
    <definedName name="_xlnm._FilterDatabase" localSheetId="1" hidden="1">'01 Caso de Uso'!$A$4:$F$15</definedName>
    <definedName name="_xlnm._FilterDatabase" localSheetId="2" hidden="1">'02 Arquitetura'!$A$4:$H$12</definedName>
    <definedName name="_xlnm._FilterDatabase" localSheetId="3" hidden="1">'03 Dados e LGPD'!$A$4:$I$13</definedName>
    <definedName name="_xlnm._FilterDatabase" localSheetId="4" hidden="1">'04 Acessos'!$A$4:$I$14</definedName>
    <definedName name="_xlnm._FilterDatabase" localSheetId="5" hidden="1">'05 Ameaças'!$A$4:$J$13</definedName>
    <definedName name="_xlnm._FilterDatabase" localSheetId="6" hidden="1">'06 Autonomia'!$A$4:$I$12</definedName>
    <definedName name="_xlnm._FilterDatabase" localSheetId="7" hidden="1">'07 Homologação'!$A$4:$I$18</definedName>
  </definedNames>
  <calcPr calcId="124519" calcMode="auto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i val="1"/>
      <color rgb="0064748B"/>
    </font>
    <font>
      <name val="Aptos"/>
      <b val="1"/>
      <color rgb="001C2935"/>
      <sz val="10"/>
    </font>
    <font>
      <name val="Aptos"/>
      <color rgb="001C2935"/>
      <sz val="10"/>
    </font>
    <font>
      <name val="Aptos"/>
      <b val="1"/>
      <color rgb="002E7FA3"/>
    </font>
    <font>
      <name val="Calibri"/>
      <family val="2"/>
      <color theme="10"/>
      <sz val="12"/>
      <scheme val="minor"/>
    </font>
    <font>
      <name val="Aptos"/>
      <b val="1"/>
      <color rgb="00FFFFFF"/>
      <sz val="17"/>
    </font>
    <font>
      <name val="Aptos"/>
      <i val="1"/>
      <color rgb="0064748B"/>
      <sz val="10"/>
    </font>
    <font>
      <name val="Aptos"/>
      <b val="1"/>
      <color rgb="00FFFFFF"/>
      <sz val="10"/>
    </font>
    <font>
      <name val="Aptos"/>
      <color rgb="002E7FA3"/>
      <sz val="10"/>
    </font>
    <font>
      <name val="Aptos"/>
      <b val="1"/>
      <color rgb="001C2935"/>
    </font>
    <font>
      <name val="Aptos"/>
      <b val="1"/>
      <color rgb="0017324C"/>
      <sz val="12"/>
    </font>
    <font>
      <b val="1"/>
      <color rgb="001C2935"/>
    </font>
    <font>
      <b val="1"/>
      <color rgb="007545A5"/>
    </font>
  </fonts>
  <fills count="6">
    <fill>
      <patternFill/>
    </fill>
    <fill>
      <patternFill patternType="gray125"/>
    </fill>
    <fill>
      <patternFill patternType="solid">
        <fgColor rgb="0017324C"/>
      </patternFill>
    </fill>
    <fill>
      <patternFill patternType="solid">
        <fgColor rgb="002E7FA3"/>
      </patternFill>
    </fill>
    <fill>
      <patternFill patternType="solid">
        <fgColor rgb="00EFF6FF"/>
      </patternFill>
    </fill>
    <fill>
      <patternFill patternType="solid">
        <fgColor rgb="00F3F6F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1"/>
    <xf numFmtId="0" fontId="7" fillId="2" borderId="0" applyAlignment="1" pivotButton="0" quotePrefix="0" xfId="0">
      <alignment vertical="center"/>
    </xf>
    <xf numFmtId="0" fontId="8" fillId="0" borderId="0" pivotButton="0" quotePrefix="0" xfId="0"/>
    <xf numFmtId="0" fontId="9" fillId="3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10" fillId="4" borderId="0" applyAlignment="1" pivotButton="0" quotePrefix="0" xfId="0">
      <alignment vertical="top" wrapText="1"/>
    </xf>
    <xf numFmtId="0" fontId="4" fillId="5" borderId="0" applyAlignment="1" pivotButton="0" quotePrefix="0" xfId="0">
      <alignment vertical="top" wrapText="1"/>
    </xf>
    <xf numFmtId="0" fontId="11" fillId="4" borderId="0" applyAlignment="1" pivotButton="0" quotePrefix="0" xfId="0">
      <alignment vertical="top" wrapText="1"/>
    </xf>
    <xf numFmtId="0" fontId="12" fillId="0" borderId="0" pivotButton="0" quotePrefix="0" xfId="0"/>
    <xf numFmtId="0" fontId="0" fillId="0" borderId="0" applyAlignment="1" pivotButton="0" quotePrefix="0" xfId="0">
      <alignment wrapText="1"/>
    </xf>
    <xf numFmtId="0" fontId="13" fillId="0" borderId="0" pivotButton="0" quotePrefix="0" xfId="0"/>
    <xf numFmtId="0" fontId="14" fillId="0" borderId="0" pivotButton="0" quotePrefix="0" xfId="0"/>
  </cellXfs>
  <cellStyles count="2">
    <cellStyle name="Normal" xfId="0" builtinId="0" hidden="0"/>
    <cellStyle name="Hyperlink" xfId="1" builtinId="8" hidden="0"/>
  </cellStyles>
  <dxfs count="3">
    <dxf>
      <fill>
        <patternFill patternType="solid">
          <fgColor rgb="00FCE8E6"/>
        </patternFill>
      </fill>
    </dxf>
    <dxf>
      <fill>
        <patternFill patternType="solid">
          <fgColor rgb="00FFF0D7"/>
        </patternFill>
      </fill>
    </dxf>
    <dxf>
      <fill>
        <patternFill patternType="solid">
          <fgColor rgb="00E4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irc.nist.gov/airmf-resources/playbook/" TargetMode="External" Id="rId1"/><Relationship Type="http://schemas.openxmlformats.org/officeDocument/2006/relationships/hyperlink" Target="https://genai.owasp.org/resource/owasp-top-10-for-agentic-applications-for-2026/" TargetMode="External" Id="rId2"/><Relationship Type="http://schemas.openxmlformats.org/officeDocument/2006/relationships/hyperlink" Target="https://api-security.owasp.org/editions/2023/en/0x11-t10/" TargetMode="External" Id="rId3"/><Relationship Type="http://schemas.openxmlformats.org/officeDocument/2006/relationships/hyperlink" Target="https://www.planalto.gov.br/ccivil_03/_ato2015-2018/2018/lei/l13709compilado.htm" TargetMode="External" Id="rId4"/><Relationship Type="http://schemas.openxmlformats.org/officeDocument/2006/relationships/hyperlink" Target="https://www.gov.br/anpd/pt-br/centrais-de-conteudo/materiais-educativos-e-publicacoes" TargetMode="External" Id="rId5"/><Relationship Type="http://schemas.openxmlformats.org/officeDocument/2006/relationships/hyperlink" Target="https://www.gov.br/governodigital/pt-br/infraestrutura-nacional-de-dados/inteligencia-artificial-1/publicacoes/guia-unificado-de-inteligencia-artificial-para-o-setor-publico-1/guia-unificado-de-inteligencia-artificial-para-o-setor-publico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35" customWidth="1" min="2" max="2"/>
    <col width="24" customWidth="1" min="3" max="3"/>
    <col width="25" customWidth="1" min="4" max="4"/>
    <col width="28" customWidth="1" min="5" max="5"/>
  </cols>
  <sheetData>
    <row r="1" ht="40" customHeight="1">
      <c r="A1" s="1" t="inlineStr">
        <is>
          <t>RAIO-X 2027 | Kit técnico para IA integrada ao ERP</t>
        </is>
      </c>
    </row>
    <row r="3">
      <c r="A3" s="2" t="inlineStr">
        <is>
          <t>7 ferramentas editáveis correspondentes aos 7 capítulos do artigo técnico. Versão editorial 0.2, outubro/2026.</t>
        </is>
      </c>
    </row>
    <row r="5" ht="41" customHeight="1">
      <c r="A5" s="3" t="inlineStr">
        <is>
          <t>Como usar</t>
        </is>
      </c>
      <c r="B5" s="4" t="inlineStr">
        <is>
          <t>1. Faça uma cópia da planilha; 2. Substitua os exemplos fictícios por dados autorizados; 3. Preencha evidência e responsável; 4. Registre os bloqueios; 5. Submeta a decisão aos responsáveis.</t>
        </is>
      </c>
    </row>
    <row r="6" ht="41" customHeight="1">
      <c r="A6" s="3" t="inlineStr">
        <is>
          <t>Não insira</t>
        </is>
      </c>
      <c r="B6" s="4" t="inlineStr">
        <is>
          <t>Senhas, tokens, CPFs, dados bancários, dados pessoais reais ou documentos confidenciais neste arquivo distribuído externamente.</t>
        </is>
      </c>
    </row>
    <row r="7" ht="41" customHeight="1">
      <c r="A7" s="3" t="inlineStr">
        <is>
          <t>Origem das amostras</t>
        </is>
      </c>
      <c r="B7" s="4" t="inlineStr">
        <is>
          <t>Todos os nomes, objetos, permissões, IDs e números de teste são EXEMPLOS FICTÍCIOS. Não representam clientes.</t>
        </is>
      </c>
    </row>
    <row r="8" ht="41" customHeight="1">
      <c r="A8" s="3" t="inlineStr">
        <is>
          <t>Cores</t>
        </is>
      </c>
      <c r="B8" s="4" t="inlineStr">
        <is>
          <t>Azul = campo a completar; cinza = referência ou exemplo; laranja = revisar; vermelho = bloquear. Fórmulas são demonstrativas.</t>
        </is>
      </c>
    </row>
    <row r="9" ht="41" customHeight="1">
      <c r="A9" s="3" t="inlineStr">
        <is>
          <t>Gate de produção</t>
        </is>
      </c>
      <c r="B9" s="4" t="inlineStr">
        <is>
          <t>Uma falha crítica de autorização, confidencialidade, execução indevida ou ausência de desligamento exige NÃO avançar, independentemente de pontuação média.</t>
        </is>
      </c>
    </row>
    <row r="10" ht="41" customHeight="1">
      <c r="A10" s="3" t="inlineStr">
        <is>
          <t>Responsabilidade</t>
        </is>
      </c>
      <c r="B10" s="4" t="inlineStr">
        <is>
          <t>Material educativo da integrarTI Consultoria; requer revisão por TI, Segurança e Privacidade antes de uso em projeto concreto.</t>
        </is>
      </c>
    </row>
    <row r="11" ht="41" customHeight="1">
      <c r="A11" s="3"/>
      <c r="B11" s="4"/>
    </row>
    <row r="12" ht="41" customHeight="1">
      <c r="A12" s="3" t="inlineStr">
        <is>
          <t>Fontes</t>
        </is>
      </c>
      <c r="B12" s="4" t="inlineStr">
        <is>
          <t>NIST AI RMF, OWASP Agentic 2026, OWASP API Security 2023, Lei nº 13.709/2018, ANPD e GuIA Governo Digital.</t>
        </is>
      </c>
    </row>
    <row r="15">
      <c r="A15" s="5" t="inlineStr">
        <is>
          <t>Fontes oficiais</t>
        </is>
      </c>
    </row>
    <row r="16" ht="27" customHeight="1">
      <c r="A16" t="inlineStr">
        <is>
          <t>NIST AI RMF</t>
        </is>
      </c>
      <c r="B16" s="6" t="inlineStr">
        <is>
          <t>https://airc.nist.gov/airmf-resources/playbook/</t>
        </is>
      </c>
    </row>
    <row r="17" ht="27" customHeight="1">
      <c r="A17" t="inlineStr">
        <is>
          <t>OWASP Agentic 2026</t>
        </is>
      </c>
      <c r="B17" s="6" t="inlineStr">
        <is>
          <t>https://genai.owasp.org/resource/owasp-top-10-for-agentic-applications-for-2026/</t>
        </is>
      </c>
    </row>
    <row r="18" ht="27" customHeight="1">
      <c r="A18" t="inlineStr">
        <is>
          <t>OWASP API 2023</t>
        </is>
      </c>
      <c r="B18" s="6" t="inlineStr">
        <is>
          <t>https://api-security.owasp.org/editions/2023/en/0x11-t10/</t>
        </is>
      </c>
    </row>
    <row r="19" ht="27" customHeight="1">
      <c r="A19" t="inlineStr">
        <is>
          <t>LGPD</t>
        </is>
      </c>
      <c r="B19" s="6" t="inlineStr">
        <is>
          <t>https://www.planalto.gov.br/ccivil_03/_ato2015-2018/2018/lei/l13709compilado.htm</t>
        </is>
      </c>
    </row>
    <row r="20" ht="27" customHeight="1">
      <c r="A20" t="inlineStr">
        <is>
          <t>ANPD</t>
        </is>
      </c>
      <c r="B20" s="6" t="inlineStr">
        <is>
          <t>https://www.gov.br/anpd/pt-br/centrais-de-conteudo/materiais-educativos-e-publicacoes</t>
        </is>
      </c>
    </row>
    <row r="21" ht="27" customHeight="1">
      <c r="A21" t="inlineStr">
        <is>
          <t>GuIA</t>
        </is>
      </c>
      <c r="B21" s="6" t="inlineStr">
        <is>
          <t>https://www.gov.br/governodigital/pt-br/infraestrutura-nacional-de-dados/inteligencia-artificial-1/publicacoes/guia-unificado-de-inteligencia-artificial-para-o-setor-publico-1/guia-unificado-de-inteligencia-artificial-para-o-setor-publico</t>
        </is>
      </c>
    </row>
  </sheetData>
  <mergeCells count="16">
    <mergeCell ref="B20:E20"/>
    <mergeCell ref="B17:E17"/>
    <mergeCell ref="B9:E9"/>
    <mergeCell ref="B18:E18"/>
    <mergeCell ref="B8:E8"/>
    <mergeCell ref="B12:E12"/>
    <mergeCell ref="B6:E6"/>
    <mergeCell ref="B21:E21"/>
    <mergeCell ref="B16:E16"/>
    <mergeCell ref="B7:E7"/>
    <mergeCell ref="A1:E1"/>
    <mergeCell ref="B11:E11"/>
    <mergeCell ref="B5:E5"/>
    <mergeCell ref="B19:E19"/>
    <mergeCell ref="B10:E10"/>
    <mergeCell ref="A3:E3"/>
  </mergeCells>
  <hyperlinks>
    <hyperlink xmlns:r="http://schemas.openxmlformats.org/officeDocument/2006/relationships" ref="B16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  <hyperlink xmlns:r="http://schemas.openxmlformats.org/officeDocument/2006/relationships" ref="B20" r:id="rId5"/>
    <hyperlink xmlns:r="http://schemas.openxmlformats.org/officeDocument/2006/relationships" ref="B21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47" customWidth="1" min="2" max="2"/>
    <col width="41" customWidth="1" min="3" max="3"/>
    <col width="38" customWidth="1" min="4" max="4"/>
    <col width="24" customWidth="1" min="5" max="5"/>
    <col width="20" customWidth="1" min="6" max="6"/>
  </cols>
  <sheetData>
    <row r="1" ht="38" customHeight="1">
      <c r="A1" s="7" t="inlineStr">
        <is>
          <t>01 | Canvas de caso de uso</t>
        </is>
      </c>
    </row>
    <row r="2" ht="32" customHeight="1">
      <c r="A2" s="8" t="inlineStr">
        <is>
          <t>Ponto de partida: consulta de pedidos de compra pendentes. Todos os exemplos são fictícios; editar valores e metas.</t>
        </is>
      </c>
    </row>
    <row r="4" ht="36" customHeight="1">
      <c r="A4" s="9" t="inlineStr">
        <is>
          <t>Elemento</t>
        </is>
      </c>
      <c r="B4" s="9" t="inlineStr">
        <is>
          <t>Exemplo fictício / hipótese</t>
        </is>
      </c>
      <c r="C4" s="9" t="inlineStr">
        <is>
          <t>Resposta do projeto (editar)</t>
        </is>
      </c>
      <c r="D4" s="9" t="inlineStr">
        <is>
          <t>Evidência / origem</t>
        </is>
      </c>
      <c r="E4" s="9" t="inlineStr">
        <is>
          <t>Responsável</t>
        </is>
      </c>
      <c r="F4" s="9" t="inlineStr">
        <is>
          <t>Status</t>
        </is>
      </c>
    </row>
    <row r="5" ht="40" customHeight="1">
      <c r="A5" s="10" t="inlineStr">
        <is>
          <t>Problema a resolver</t>
        </is>
      </c>
      <c r="B5" s="10" t="inlineStr">
        <is>
          <t>Gestor alterna telas para identificar pedidos pendentes por unidade</t>
        </is>
      </c>
      <c r="C5" s="11" t="n"/>
      <c r="D5" s="10" t="inlineStr">
        <is>
          <t>Entrevista com gestor de compras</t>
        </is>
      </c>
      <c r="E5" s="11" t="n"/>
      <c r="F5" s="10" t="inlineStr">
        <is>
          <t>Não avaliado</t>
        </is>
      </c>
    </row>
    <row r="6" ht="40" customHeight="1">
      <c r="A6" s="12" t="inlineStr">
        <is>
          <t>Público autorizado</t>
        </is>
      </c>
      <c r="B6" s="12" t="inlineStr">
        <is>
          <t>Gerentes com permissão de consultar a própria unidade</t>
        </is>
      </c>
      <c r="C6" s="11" t="n"/>
      <c r="D6" s="12" t="inlineStr">
        <is>
          <t>Matriz de papéis do ERP</t>
        </is>
      </c>
      <c r="E6" s="11" t="n"/>
      <c r="F6" s="12" t="inlineStr">
        <is>
          <t>Não avaliado</t>
        </is>
      </c>
    </row>
    <row r="7" ht="40" customHeight="1">
      <c r="A7" s="10" t="inlineStr">
        <is>
          <t>Pergunta inicial</t>
        </is>
      </c>
      <c r="B7" s="10" t="inlineStr">
        <is>
          <t>Quais pedidos pendentes da minha unidade e há quanto tempo?</t>
        </is>
      </c>
      <c r="C7" s="11" t="n"/>
      <c r="D7" s="10" t="inlineStr">
        <is>
          <t>Cenário validado pelo processo</t>
        </is>
      </c>
      <c r="E7" s="11" t="n"/>
      <c r="F7" s="10" t="inlineStr">
        <is>
          <t>Não avaliado</t>
        </is>
      </c>
    </row>
    <row r="8" ht="40" customHeight="1">
      <c r="A8" s="12" t="inlineStr">
        <is>
          <t>Alternativa sem IA</t>
        </is>
      </c>
      <c r="B8" s="12" t="inlineStr">
        <is>
          <t>Relatório ou filtro padrão do ERP</t>
        </is>
      </c>
      <c r="C8" s="11" t="n"/>
      <c r="D8" s="12" t="inlineStr">
        <is>
          <t>Comparação de complexidade e custo</t>
        </is>
      </c>
      <c r="E8" s="11" t="n"/>
      <c r="F8" s="12" t="inlineStr">
        <is>
          <t>Não avaliado</t>
        </is>
      </c>
    </row>
    <row r="9" ht="40" customHeight="1">
      <c r="A9" s="10" t="inlineStr">
        <is>
          <t>Origem de dados</t>
        </is>
      </c>
      <c r="B9" s="10" t="inlineStr">
        <is>
          <t>API oficial de pedidos, somente leitura</t>
        </is>
      </c>
      <c r="C9" s="11" t="n"/>
      <c r="D9" s="10" t="inlineStr">
        <is>
          <t>Contrato de interface</t>
        </is>
      </c>
      <c r="E9" s="11" t="n"/>
      <c r="F9" s="10" t="inlineStr">
        <is>
          <t>Não avaliado</t>
        </is>
      </c>
    </row>
    <row r="10" ht="40" customHeight="1">
      <c r="A10" s="12" t="inlineStr">
        <is>
          <t>Ações proibidas</t>
        </is>
      </c>
      <c r="B10" s="12" t="inlineStr">
        <is>
          <t>Criar, aprovar, alterar, excluir, exportar em massa</t>
        </is>
      </c>
      <c r="C10" s="11" t="n"/>
      <c r="D10" s="12" t="inlineStr">
        <is>
          <t>Catálogo de ferramentas</t>
        </is>
      </c>
      <c r="E10" s="11" t="n"/>
      <c r="F10" s="12" t="inlineStr">
        <is>
          <t>Não avaliado</t>
        </is>
      </c>
    </row>
    <row r="11" ht="40" customHeight="1">
      <c r="A11" s="10" t="inlineStr">
        <is>
          <t>Métrica qualidade</t>
        </is>
      </c>
      <c r="B11" s="10" t="inlineStr">
        <is>
          <t>Percentual de pedidos retornados corretamente</t>
        </is>
      </c>
      <c r="C11" s="11" t="n"/>
      <c r="D11" s="10" t="inlineStr">
        <is>
          <t>Teste c/ amostra verificada no ERP</t>
        </is>
      </c>
      <c r="E11" s="11" t="n"/>
      <c r="F11" s="10" t="inlineStr">
        <is>
          <t>Não avaliado</t>
        </is>
      </c>
    </row>
    <row r="12" ht="40" customHeight="1">
      <c r="A12" s="12" t="inlineStr">
        <is>
          <t>Métrica de acesso</t>
        </is>
      </c>
      <c r="B12" s="12" t="inlineStr">
        <is>
          <t>Zero vazamento entre unidades; 100% negações críticas</t>
        </is>
      </c>
      <c r="C12" s="11" t="n"/>
      <c r="D12" s="12" t="inlineStr">
        <is>
          <t>Testes negativos</t>
        </is>
      </c>
      <c r="E12" s="11" t="n"/>
      <c r="F12" s="12" t="inlineStr">
        <is>
          <t>Não avaliado</t>
        </is>
      </c>
    </row>
    <row r="13" ht="40" customHeight="1">
      <c r="A13" s="10" t="inlineStr">
        <is>
          <t>Métrica tempo</t>
        </is>
      </c>
      <c r="B13" s="10" t="inlineStr">
        <is>
          <t>Tempo mediano e p95 da consulta</t>
        </is>
      </c>
      <c r="C13" s="11" t="n"/>
      <c r="D13" s="10" t="inlineStr">
        <is>
          <t>Logs de medição</t>
        </is>
      </c>
      <c r="E13" s="11" t="n"/>
      <c r="F13" s="10" t="inlineStr">
        <is>
          <t>Não avaliado</t>
        </is>
      </c>
    </row>
    <row r="14" ht="40" customHeight="1">
      <c r="A14" s="12" t="inlineStr">
        <is>
          <t>Métrica custo</t>
        </is>
      </c>
      <c r="B14" s="12" t="inlineStr">
        <is>
          <t>Custo por consulta útil, usando custo real</t>
        </is>
      </c>
      <c r="C14" s="11" t="n"/>
      <c r="D14" s="12" t="inlineStr">
        <is>
          <t>Logs de consumo</t>
        </is>
      </c>
      <c r="E14" s="11" t="n"/>
      <c r="F14" s="12" t="inlineStr">
        <is>
          <t>Não avaliado</t>
        </is>
      </c>
    </row>
    <row r="15" ht="40" customHeight="1">
      <c r="A15" s="10" t="inlineStr">
        <is>
          <t>Decisão do piloto</t>
        </is>
      </c>
      <c r="B15" s="10" t="inlineStr">
        <is>
          <t>Somente leitura em homologação, sob revisão</t>
        </is>
      </c>
      <c r="C15" s="11" t="n"/>
      <c r="D15" s="10" t="inlineStr">
        <is>
          <t>Ata de avaliação</t>
        </is>
      </c>
      <c r="E15" s="11" t="n"/>
      <c r="F15" s="10" t="inlineStr">
        <is>
          <t>Não avaliado</t>
        </is>
      </c>
    </row>
  </sheetData>
  <autoFilter ref="A4:F15"/>
  <mergeCells count="2">
    <mergeCell ref="A2:F2"/>
    <mergeCell ref="A1:F1"/>
  </mergeCells>
  <conditionalFormatting sqref="F5:F250">
    <cfRule type="expression" priority="1" dxfId="0">
      <formula>$F5="Bloquear"</formula>
    </cfRule>
    <cfRule type="expression" priority="2" dxfId="1">
      <formula>$F5="Ajustar"</formula>
    </cfRule>
    <cfRule type="expression" priority="3" dxfId="2">
      <formula>$F5="Conforme"</formula>
    </cfRule>
  </conditionalFormatting>
  <dataValidations count="1">
    <dataValidation sqref="F5:F250" showDropDown="0" showInputMessage="0" showErrorMessage="0" allowBlank="1" type="list">
      <formula1>"Não avaliado,Conforme,Ajustar,Bloquear,Não se aplica"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39" customWidth="1" min="2" max="2"/>
    <col width="33" customWidth="1" min="3" max="3"/>
    <col width="40" customWidth="1" min="4" max="4"/>
    <col width="35" customWidth="1" min="5" max="5"/>
    <col width="34" customWidth="1" min="6" max="6"/>
    <col width="20" customWidth="1" min="7" max="7"/>
    <col width="18" customWidth="1" min="8" max="8"/>
  </cols>
  <sheetData>
    <row r="1" ht="38" customHeight="1">
      <c r="A1" s="7" t="inlineStr">
        <is>
          <t>02 | Matriz de arquitetura e fronteiras de confiança</t>
        </is>
      </c>
    </row>
    <row r="2" ht="32" customHeight="1">
      <c r="A2" s="8" t="inlineStr">
        <is>
          <t>Valide quem executa autorização, onde ficam as credenciais e como cada camada é auditada.</t>
        </is>
      </c>
    </row>
    <row r="4" ht="36" customHeight="1">
      <c r="A4" s="9" t="inlineStr">
        <is>
          <t>Componente</t>
        </is>
      </c>
      <c r="B4" s="9" t="inlineStr">
        <is>
          <t>Função e dados</t>
        </is>
      </c>
      <c r="C4" s="9" t="inlineStr">
        <is>
          <t>Identidade/autenticação</t>
        </is>
      </c>
      <c r="D4" s="9" t="inlineStr">
        <is>
          <t>Autorização / escopo</t>
        </is>
      </c>
      <c r="E4" s="9" t="inlineStr">
        <is>
          <t>Limites e bloqueios</t>
        </is>
      </c>
      <c r="F4" s="9" t="inlineStr">
        <is>
          <t>Log / evidência</t>
        </is>
      </c>
      <c r="G4" s="9" t="inlineStr">
        <is>
          <t>Responsável</t>
        </is>
      </c>
      <c r="H4" s="9" t="inlineStr">
        <is>
          <t>Status</t>
        </is>
      </c>
    </row>
    <row r="5" ht="45" customHeight="1">
      <c r="A5" s="10" t="inlineStr">
        <is>
          <t>UI / Sessão</t>
        </is>
      </c>
      <c r="B5" s="10" t="inlineStr">
        <is>
          <t>Pergunta em linguagem natural, ID sessão</t>
        </is>
      </c>
      <c r="C5" s="10" t="inlineStr">
        <is>
          <t>SSO/OIDC corporativo</t>
        </is>
      </c>
      <c r="D5" s="10" t="inlineStr">
        <is>
          <t>Usuário autenticado</t>
        </is>
      </c>
      <c r="E5" s="10" t="inlineStr">
        <is>
          <t>Timeout, CSRF conforme canal</t>
        </is>
      </c>
      <c r="F5" s="10" t="inlineStr">
        <is>
          <t>ID sessão e solicitante</t>
        </is>
      </c>
      <c r="G5" s="11" t="n"/>
      <c r="H5" s="10" t="inlineStr">
        <is>
          <t>Não avaliado</t>
        </is>
      </c>
    </row>
    <row r="6" ht="45" customHeight="1">
      <c r="A6" s="12" t="inlineStr">
        <is>
          <t>Orquestrador</t>
        </is>
      </c>
      <c r="B6" s="12" t="inlineStr">
        <is>
          <t>Roteia funções aprovadas e contexto</t>
        </is>
      </c>
      <c r="C6" s="12" t="inlineStr">
        <is>
          <t>Identidade serviço com escopo</t>
        </is>
      </c>
      <c r="D6" s="12" t="inlineStr">
        <is>
          <t>Somente ferramentas permitidas</t>
        </is>
      </c>
      <c r="E6" s="12" t="inlineStr">
        <is>
          <t>Limite tokens, tempo, chamadas</t>
        </is>
      </c>
      <c r="F6" s="12" t="inlineStr">
        <is>
          <t>trace_id, custo, erro</t>
        </is>
      </c>
      <c r="G6" s="11" t="n"/>
      <c r="H6" s="12" t="inlineStr">
        <is>
          <t>Não avaliado</t>
        </is>
      </c>
    </row>
    <row r="7" ht="45" customHeight="1">
      <c r="A7" s="10" t="inlineStr">
        <is>
          <t>Ferramenta listar_pedidos</t>
        </is>
      </c>
      <c r="B7" s="10" t="inlineStr">
        <is>
          <t>Filtros e lista de pedidos autorizados</t>
        </is>
      </c>
      <c r="C7" s="10" t="inlineStr">
        <is>
          <t>Identidade delegada ou serviço restrito</t>
        </is>
      </c>
      <c r="D7" s="10" t="inlineStr">
        <is>
          <t>Escopo de objeto e campos validado no servidor</t>
        </is>
      </c>
      <c r="E7" s="10" t="inlineStr">
        <is>
          <t>Máx. 50 registros e paginação</t>
        </is>
      </c>
      <c r="F7" s="10" t="inlineStr">
        <is>
          <t>Decisão do autorizador</t>
        </is>
      </c>
      <c r="G7" s="11" t="n"/>
      <c r="H7" s="10" t="inlineStr">
        <is>
          <t>Não avaliado</t>
        </is>
      </c>
    </row>
    <row r="8" ht="45" customHeight="1">
      <c r="A8" s="12" t="inlineStr">
        <is>
          <t>API do ERP</t>
        </is>
      </c>
      <c r="B8" s="12" t="inlineStr">
        <is>
          <t>Fonte transacional de status</t>
        </is>
      </c>
      <c r="C8" s="12" t="inlineStr">
        <is>
          <t>OAuth ou autenticação oficial</t>
        </is>
      </c>
      <c r="D8" s="12" t="inlineStr">
        <is>
          <t>Papel/unidade/objeto/ação</t>
        </is>
      </c>
      <c r="E8" s="12" t="inlineStr">
        <is>
          <t>Sem SQL arbitrário; rate limit</t>
        </is>
      </c>
      <c r="F8" s="12" t="inlineStr">
        <is>
          <t>id consulta ERP, horário</t>
        </is>
      </c>
      <c r="G8" s="11" t="n"/>
      <c r="H8" s="12" t="inlineStr">
        <is>
          <t>Não avaliado</t>
        </is>
      </c>
    </row>
    <row r="9" ht="45" customHeight="1">
      <c r="A9" s="10" t="inlineStr">
        <is>
          <t>Gateway de políticas</t>
        </is>
      </c>
      <c r="B9" s="10" t="inlineStr">
        <is>
          <t>Autorizações por usuário e unidade</t>
        </is>
      </c>
      <c r="C9" s="10" t="inlineStr">
        <is>
          <t>Credencial protegida</t>
        </is>
      </c>
      <c r="D9" s="10" t="inlineStr">
        <is>
          <t>Deny-by-default</t>
        </is>
      </c>
      <c r="E9" s="10" t="inlineStr">
        <is>
          <t>Bloqueia cross-tenant, escrita</t>
        </is>
      </c>
      <c r="F9" s="10" t="inlineStr">
        <is>
          <t>motivo da decisão</t>
        </is>
      </c>
      <c r="G9" s="11" t="n"/>
      <c r="H9" s="10" t="inlineStr">
        <is>
          <t>Não avaliado</t>
        </is>
      </c>
    </row>
    <row r="10" ht="45" customHeight="1">
      <c r="A10" s="12" t="inlineStr">
        <is>
          <t>Modelo IA</t>
        </is>
      </c>
      <c r="B10" s="12" t="inlineStr">
        <is>
          <t>Sintetiza resposta com fonte</t>
        </is>
      </c>
      <c r="C10" s="12" t="inlineStr">
        <is>
          <t>Credencial em secret manager</t>
        </is>
      </c>
      <c r="D10" s="12" t="inlineStr">
        <is>
          <t>Não recebe token de ERP</t>
        </is>
      </c>
      <c r="E10" s="12" t="inlineStr">
        <is>
          <t>Contexto mínimo, sem segredo</t>
        </is>
      </c>
      <c r="F10" s="12" t="inlineStr">
        <is>
          <t>Versão/modelo; custo</t>
        </is>
      </c>
      <c r="G10" s="11" t="n"/>
      <c r="H10" s="12" t="inlineStr">
        <is>
          <t>Não avaliado</t>
        </is>
      </c>
    </row>
    <row r="11" ht="45" customHeight="1">
      <c r="A11" s="10" t="inlineStr">
        <is>
          <t>Documentos / RAG opcional</t>
        </is>
      </c>
      <c r="B11" s="10" t="inlineStr">
        <is>
          <t>Políticas e manuais quando necessários</t>
        </is>
      </c>
      <c r="C11" s="10" t="inlineStr">
        <is>
          <t>ACL por documento</t>
        </is>
      </c>
      <c r="D11" s="10" t="inlineStr">
        <is>
          <t>Filtro de documentos por perfil</t>
        </is>
      </c>
      <c r="E11" s="10" t="inlineStr">
        <is>
          <t>Fonte não confiável; chunk origem</t>
        </is>
      </c>
      <c r="F11" s="10" t="inlineStr">
        <is>
          <t>documento e versão</t>
        </is>
      </c>
      <c r="G11" s="11" t="n"/>
      <c r="H11" s="10" t="inlineStr">
        <is>
          <t>Não se aplica</t>
        </is>
      </c>
    </row>
    <row r="12" ht="45" customHeight="1">
      <c r="A12" s="12" t="inlineStr">
        <is>
          <t>Observabilidade / revogação</t>
        </is>
      </c>
      <c r="B12" s="12" t="inlineStr">
        <is>
          <t>Alertas, logs e botão desligar</t>
        </is>
      </c>
      <c r="C12" s="12" t="inlineStr">
        <is>
          <t>Acesso restrito SOC/TI</t>
        </is>
      </c>
      <c r="D12" s="12" t="inlineStr">
        <is>
          <t>Auditável e governado</t>
        </is>
      </c>
      <c r="E12" s="12" t="inlineStr">
        <is>
          <t>Retenção e segredos mascarados</t>
        </is>
      </c>
      <c r="F12" s="12" t="inlineStr">
        <is>
          <t>teste de desligamento</t>
        </is>
      </c>
      <c r="G12" s="11" t="n"/>
      <c r="H12" s="12" t="inlineStr">
        <is>
          <t>Não avaliado</t>
        </is>
      </c>
    </row>
  </sheetData>
  <autoFilter ref="A4:H12"/>
  <mergeCells count="2">
    <mergeCell ref="A2:H2"/>
    <mergeCell ref="A1:H1"/>
  </mergeCells>
  <conditionalFormatting sqref="H5:H250">
    <cfRule type="expression" priority="1" dxfId="0">
      <formula>$H5="Bloquear"</formula>
    </cfRule>
    <cfRule type="expression" priority="2" dxfId="1">
      <formula>$H5="Ajustar"</formula>
    </cfRule>
    <cfRule type="expression" priority="3" dxfId="2">
      <formula>$H5="Conforme"</formula>
    </cfRule>
  </conditionalFormatting>
  <dataValidations count="1">
    <dataValidation sqref="H5:H250" showDropDown="0" showInputMessage="0" showErrorMessage="0" allowBlank="1" type="list">
      <formula1>"Não avaliado,Conforme,Ajustar,Bloquear,Não se aplica"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37" customWidth="1" min="2" max="2"/>
    <col width="29" customWidth="1" min="3" max="3"/>
    <col width="22" customWidth="1" min="4" max="4"/>
    <col width="17" customWidth="1" min="5" max="5"/>
    <col width="37" customWidth="1" min="6" max="6"/>
    <col width="30" customWidth="1" min="7" max="7"/>
    <col width="30" customWidth="1" min="8" max="8"/>
    <col width="18" customWidth="1" min="9" max="9"/>
  </cols>
  <sheetData>
    <row r="1" ht="38" customHeight="1">
      <c r="A1" s="7" t="inlineStr">
        <is>
          <t>03 | Inventário de dados e privacidade</t>
        </is>
      </c>
    </row>
    <row r="2" ht="32" customHeight="1">
      <c r="A2" s="8" t="inlineStr">
        <is>
          <t>Registre cada campo antes de disponibilizá-lo ao modelo. Não preencha com dados pessoais reais neste modelo de divulgação.</t>
        </is>
      </c>
    </row>
    <row r="4" ht="36" customHeight="1">
      <c r="A4" s="9" t="inlineStr">
        <is>
          <t>Campo / dado</t>
        </is>
      </c>
      <c r="B4" s="9" t="inlineStr">
        <is>
          <t>Necessário para quê?</t>
        </is>
      </c>
      <c r="C4" s="9" t="inlineStr">
        <is>
          <t>Origem e atualização</t>
        </is>
      </c>
      <c r="D4" s="9" t="inlineStr">
        <is>
          <t>Classificação</t>
        </is>
      </c>
      <c r="E4" s="9" t="inlineStr">
        <is>
          <t>Enviado à IA?</t>
        </is>
      </c>
      <c r="F4" s="9" t="inlineStr">
        <is>
          <t>Minimização/mascaramento</t>
        </is>
      </c>
      <c r="G4" s="9" t="inlineStr">
        <is>
          <t>Retenção/processador</t>
        </is>
      </c>
      <c r="H4" s="9" t="inlineStr">
        <is>
          <t>Base/avaliação LGPD</t>
        </is>
      </c>
      <c r="I4" s="9" t="inlineStr">
        <is>
          <t>Status</t>
        </is>
      </c>
    </row>
    <row r="5" ht="45" customHeight="1">
      <c r="A5" s="10" t="inlineStr">
        <is>
          <t>ID do pedido</t>
        </is>
      </c>
      <c r="B5" s="10" t="inlineStr">
        <is>
          <t>Identificação verificável da referência</t>
        </is>
      </c>
      <c r="C5" s="10" t="inlineStr">
        <is>
          <t>ERP / consulta ao vivo</t>
        </is>
      </c>
      <c r="D5" s="10" t="inlineStr">
        <is>
          <t>Interno</t>
        </is>
      </c>
      <c r="E5" s="10" t="inlineStr">
        <is>
          <t>Sim</t>
        </is>
      </c>
      <c r="F5" s="10" t="inlineStr">
        <is>
          <t>Retornar apenas os IDs autorizados</t>
        </is>
      </c>
      <c r="G5" s="10" t="inlineStr">
        <is>
          <t>Definir política interna</t>
        </is>
      </c>
      <c r="H5" s="10" t="inlineStr">
        <is>
          <t>Analisar finalidade/necessidade</t>
        </is>
      </c>
      <c r="I5" s="10" t="inlineStr">
        <is>
          <t>Não avaliado</t>
        </is>
      </c>
    </row>
    <row r="6" ht="45" customHeight="1">
      <c r="A6" s="12" t="inlineStr">
        <is>
          <t>Unidade</t>
        </is>
      </c>
      <c r="B6" s="12" t="inlineStr">
        <is>
          <t>Isolamento de escopo</t>
        </is>
      </c>
      <c r="C6" s="12" t="inlineStr">
        <is>
          <t>ERP / tempo real</t>
        </is>
      </c>
      <c r="D6" s="12" t="inlineStr">
        <is>
          <t>Interno</t>
        </is>
      </c>
      <c r="E6" s="12" t="inlineStr">
        <is>
          <t>Sim</t>
        </is>
      </c>
      <c r="F6" s="12" t="inlineStr">
        <is>
          <t>Somente unidade autorizada</t>
        </is>
      </c>
      <c r="G6" s="12" t="inlineStr">
        <is>
          <t>Definir política interna</t>
        </is>
      </c>
      <c r="H6" s="12" t="inlineStr">
        <is>
          <t>Conferir propósito</t>
        </is>
      </c>
      <c r="I6" s="12" t="inlineStr">
        <is>
          <t>Não avaliado</t>
        </is>
      </c>
    </row>
    <row r="7" ht="45" customHeight="1">
      <c r="A7" s="10" t="inlineStr">
        <is>
          <t>Data e status</t>
        </is>
      </c>
      <c r="B7" s="10" t="inlineStr">
        <is>
          <t>Identificar pendência e tempo</t>
        </is>
      </c>
      <c r="C7" s="10" t="inlineStr">
        <is>
          <t>ERP / tempo real</t>
        </is>
      </c>
      <c r="D7" s="10" t="inlineStr">
        <is>
          <t>Interno</t>
        </is>
      </c>
      <c r="E7" s="10" t="inlineStr">
        <is>
          <t>Sim</t>
        </is>
      </c>
      <c r="F7" s="10" t="inlineStr">
        <is>
          <t>Apenas campos necessários</t>
        </is>
      </c>
      <c r="G7" s="10" t="inlineStr">
        <is>
          <t>Definir política interna</t>
        </is>
      </c>
      <c r="H7" s="10" t="inlineStr">
        <is>
          <t>Conferir integridade</t>
        </is>
      </c>
      <c r="I7" s="10" t="inlineStr">
        <is>
          <t>Não avaliado</t>
        </is>
      </c>
    </row>
    <row r="8" ht="45" customHeight="1">
      <c r="A8" s="12" t="inlineStr">
        <is>
          <t>Valor do pedido</t>
        </is>
      </c>
      <c r="B8" s="12" t="inlineStr">
        <is>
          <t>Priorizar análise de pedido</t>
        </is>
      </c>
      <c r="C8" s="12" t="inlineStr">
        <is>
          <t>ERP / tempo real</t>
        </is>
      </c>
      <c r="D8" s="12" t="inlineStr">
        <is>
          <t>Confidencial</t>
        </is>
      </c>
      <c r="E8" s="12" t="inlineStr">
        <is>
          <t>Depende</t>
        </is>
      </c>
      <c r="F8" s="12" t="inlineStr">
        <is>
          <t>Preferir faixa quando suficiente</t>
        </is>
      </c>
      <c r="G8" s="12" t="inlineStr">
        <is>
          <t>Definir política interna</t>
        </is>
      </c>
      <c r="H8" s="12" t="inlineStr">
        <is>
          <t>Avaliar acesso por função</t>
        </is>
      </c>
      <c r="I8" s="12" t="inlineStr">
        <is>
          <t>Não avaliado</t>
        </is>
      </c>
    </row>
    <row r="9" ht="45" customHeight="1">
      <c r="A9" s="10" t="inlineStr">
        <is>
          <t>CPF/identificador pessoal</t>
        </is>
      </c>
      <c r="B9" s="10" t="inlineStr">
        <is>
          <t>Não necessário para consulta de pendências</t>
        </is>
      </c>
      <c r="C9" s="10" t="inlineStr">
        <is>
          <t>ERP / cadastro</t>
        </is>
      </c>
      <c r="D9" s="10" t="inlineStr">
        <is>
          <t>Dado pessoal</t>
        </is>
      </c>
      <c r="E9" s="10" t="inlineStr">
        <is>
          <t>Não</t>
        </is>
      </c>
      <c r="F9" s="10" t="inlineStr">
        <is>
          <t>Remover antes da IA</t>
        </is>
      </c>
      <c r="G9" s="10" t="inlineStr">
        <is>
          <t>Não transmitir</t>
        </is>
      </c>
      <c r="H9" s="10" t="inlineStr">
        <is>
          <t>LGPD arts. 6/46</t>
        </is>
      </c>
      <c r="I9" s="10" t="inlineStr">
        <is>
          <t>Não avaliado</t>
        </is>
      </c>
    </row>
    <row r="10" ht="45" customHeight="1">
      <c r="A10" s="12" t="inlineStr">
        <is>
          <t>Conta bancária do fornecedor</t>
        </is>
      </c>
      <c r="B10" s="12" t="inlineStr">
        <is>
          <t>Não necessário para consulta</t>
        </is>
      </c>
      <c r="C10" s="12" t="inlineStr">
        <is>
          <t>ERP / financeiro</t>
        </is>
      </c>
      <c r="D10" s="12" t="inlineStr">
        <is>
          <t>Confidencial</t>
        </is>
      </c>
      <c r="E10" s="12" t="inlineStr">
        <is>
          <t>Não</t>
        </is>
      </c>
      <c r="F10" s="12" t="inlineStr">
        <is>
          <t>Remover do contrato de saída</t>
        </is>
      </c>
      <c r="G10" s="12" t="inlineStr">
        <is>
          <t>Não transmitir</t>
        </is>
      </c>
      <c r="H10" s="12" t="inlineStr">
        <is>
          <t>Risco de exposição</t>
        </is>
      </c>
      <c r="I10" s="12" t="inlineStr">
        <is>
          <t>Não avaliado</t>
        </is>
      </c>
    </row>
    <row r="11" ht="45" customHeight="1">
      <c r="A11" s="10" t="inlineStr">
        <is>
          <t>Anexos de pedido</t>
        </is>
      </c>
      <c r="B11" s="10" t="inlineStr">
        <is>
          <t>Não necessários no piloto de leitura</t>
        </is>
      </c>
      <c r="C11" s="10" t="inlineStr">
        <is>
          <t>ERP / documentos</t>
        </is>
      </c>
      <c r="D11" s="10" t="inlineStr">
        <is>
          <t>Pode conter dado pessoal</t>
        </is>
      </c>
      <c r="E11" s="10" t="inlineStr">
        <is>
          <t>Não</t>
        </is>
      </c>
      <c r="F11" s="10" t="inlineStr">
        <is>
          <t>Não recuperar anexos</t>
        </is>
      </c>
      <c r="G11" s="10" t="inlineStr">
        <is>
          <t>Não transmitir</t>
        </is>
      </c>
      <c r="H11" s="10" t="inlineStr">
        <is>
          <t>Revisar em futuro escopo</t>
        </is>
      </c>
      <c r="I11" s="10" t="inlineStr">
        <is>
          <t>Não avaliado</t>
        </is>
      </c>
    </row>
    <row r="12" ht="45" customHeight="1">
      <c r="A12" s="12" t="inlineStr">
        <is>
          <t>Prompt do usuário</t>
        </is>
      </c>
      <c r="B12" s="12" t="inlineStr">
        <is>
          <t>Entender pergunta autorizada</t>
        </is>
      </c>
      <c r="C12" s="12" t="inlineStr">
        <is>
          <t>Interface / sessão</t>
        </is>
      </c>
      <c r="D12" s="12" t="inlineStr">
        <is>
          <t>Pode ser pessoal</t>
        </is>
      </c>
      <c r="E12" s="12" t="inlineStr">
        <is>
          <t>Sim</t>
        </is>
      </c>
      <c r="F12" s="12" t="inlineStr">
        <is>
          <t>Não gravar texto completo sem necessidade</t>
        </is>
      </c>
      <c r="G12" s="12" t="inlineStr">
        <is>
          <t>Definir retenção e fornecedor</t>
        </is>
      </c>
      <c r="H12" s="12" t="inlineStr">
        <is>
          <t>Transparência/contrato</t>
        </is>
      </c>
      <c r="I12" s="12" t="inlineStr">
        <is>
          <t>Não avaliado</t>
        </is>
      </c>
    </row>
    <row r="13" ht="45" customHeight="1">
      <c r="A13" s="10" t="inlineStr">
        <is>
          <t>Registro de auditoria</t>
        </is>
      </c>
      <c r="B13" s="10" t="inlineStr">
        <is>
          <t>Detecção de erro e segurança</t>
        </is>
      </c>
      <c r="C13" s="10" t="inlineStr">
        <is>
          <t>Aplicação / log</t>
        </is>
      </c>
      <c r="D13" s="10" t="inlineStr">
        <is>
          <t>Interno</t>
        </is>
      </c>
      <c r="E13" s="10" t="inlineStr">
        <is>
          <t>Não</t>
        </is>
      </c>
      <c r="F13" s="10" t="inlineStr">
        <is>
          <t>Pseudonimizar IDs quando viável</t>
        </is>
      </c>
      <c r="G13" s="10" t="inlineStr">
        <is>
          <t>Política de logs</t>
        </is>
      </c>
      <c r="H13" s="10" t="inlineStr">
        <is>
          <t>Acesso restrito</t>
        </is>
      </c>
      <c r="I13" s="10" t="inlineStr">
        <is>
          <t>Não avaliado</t>
        </is>
      </c>
    </row>
  </sheetData>
  <autoFilter ref="A4:I13"/>
  <mergeCells count="2">
    <mergeCell ref="A1:I1"/>
    <mergeCell ref="A2:I2"/>
  </mergeCells>
  <conditionalFormatting sqref="I5:I250">
    <cfRule type="expression" priority="1" dxfId="0">
      <formula>$I5="Bloquear"</formula>
    </cfRule>
    <cfRule type="expression" priority="2" dxfId="1">
      <formula>$I5="Ajustar"</formula>
    </cfRule>
    <cfRule type="expression" priority="3" dxfId="2">
      <formula>$I5="Conforme"</formula>
    </cfRule>
  </conditionalFormatting>
  <dataValidations count="1">
    <dataValidation sqref="I5:I250" showDropDown="0" showInputMessage="0" showErrorMessage="0" allowBlank="1" type="list">
      <formula1>"Não avaliado,Conforme,Ajustar,Bloquear,Não se aplica"</formula1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7" customWidth="1" min="2" max="2"/>
    <col width="35" customWidth="1" min="3" max="3"/>
    <col width="23" customWidth="1" min="4" max="4"/>
    <col width="37" customWidth="1" min="5" max="5"/>
    <col width="40" customWidth="1" min="6" max="6"/>
    <col width="23" customWidth="1" min="7" max="7"/>
    <col width="16" customWidth="1" min="8" max="8"/>
    <col width="18" customWidth="1" min="9" max="9"/>
  </cols>
  <sheetData>
    <row r="1" ht="38" customHeight="1">
      <c r="A1" s="7" t="inlineStr">
        <is>
          <t>04 | Testes de autorização e acesso negativo</t>
        </is>
      </c>
    </row>
    <row r="2" ht="32" customHeight="1">
      <c r="A2" s="8" t="inlineStr">
        <is>
          <t>Use contas de teste autorizadas. Uma falha em cenário crítico é bloqueante, mesmo que outras consultas estejam corretas.</t>
        </is>
      </c>
    </row>
    <row r="4" ht="36" customHeight="1">
      <c r="A4" s="9" t="inlineStr">
        <is>
          <t>Teste</t>
        </is>
      </c>
      <c r="B4" s="9" t="inlineStr">
        <is>
          <t>Ator / papel</t>
        </is>
      </c>
      <c r="C4" s="9" t="inlineStr">
        <is>
          <t>Operação solicitada</t>
        </is>
      </c>
      <c r="D4" s="9" t="inlineStr">
        <is>
          <t>Escopo / objeto</t>
        </is>
      </c>
      <c r="E4" s="9" t="inlineStr">
        <is>
          <t>Resultado esperado</t>
        </is>
      </c>
      <c r="F4" s="9" t="inlineStr">
        <is>
          <t>Resultado observado (editar)</t>
        </is>
      </c>
      <c r="G4" s="9" t="inlineStr">
        <is>
          <t>ID evidência</t>
        </is>
      </c>
      <c r="H4" s="9" t="inlineStr">
        <is>
          <t>Severidade</t>
        </is>
      </c>
      <c r="I4" s="9" t="inlineStr">
        <is>
          <t>Status</t>
        </is>
      </c>
    </row>
    <row r="5" ht="45" customHeight="1">
      <c r="A5" s="10" t="inlineStr">
        <is>
          <t>A1</t>
        </is>
      </c>
      <c r="B5" s="10" t="inlineStr">
        <is>
          <t>Gerente unidade Norte</t>
        </is>
      </c>
      <c r="C5" s="10" t="inlineStr">
        <is>
          <t>listar pedidos pendentes</t>
        </is>
      </c>
      <c r="D5" s="10" t="inlineStr">
        <is>
          <t>Norte</t>
        </is>
      </c>
      <c r="E5" s="10" t="inlineStr">
        <is>
          <t>Permitir somente Norte</t>
        </is>
      </c>
      <c r="F5" s="11" t="n"/>
      <c r="G5" s="11" t="n"/>
      <c r="H5" s="10" t="inlineStr">
        <is>
          <t>Alta</t>
        </is>
      </c>
      <c r="I5" s="10" t="inlineStr">
        <is>
          <t>Não avaliado</t>
        </is>
      </c>
    </row>
    <row r="6" ht="45" customHeight="1">
      <c r="A6" s="12" t="inlineStr">
        <is>
          <t>A2</t>
        </is>
      </c>
      <c r="B6" s="12" t="inlineStr">
        <is>
          <t>Gerente unidade Norte</t>
        </is>
      </c>
      <c r="C6" s="12" t="inlineStr">
        <is>
          <t>listar pedidos pendentes</t>
        </is>
      </c>
      <c r="D6" s="12" t="inlineStr">
        <is>
          <t>Sul</t>
        </is>
      </c>
      <c r="E6" s="12" t="inlineStr">
        <is>
          <t>Negar acesso e não retornar dados</t>
        </is>
      </c>
      <c r="F6" s="11" t="n"/>
      <c r="G6" s="11" t="n"/>
      <c r="H6" s="12" t="inlineStr">
        <is>
          <t>Crítica</t>
        </is>
      </c>
      <c r="I6" s="12" t="inlineStr">
        <is>
          <t>Não avaliado</t>
        </is>
      </c>
    </row>
    <row r="7" ht="45" customHeight="1">
      <c r="A7" s="10" t="inlineStr">
        <is>
          <t>A3</t>
        </is>
      </c>
      <c r="B7" s="10" t="inlineStr">
        <is>
          <t>Consulta somente leitura</t>
        </is>
      </c>
      <c r="C7" s="10" t="inlineStr">
        <is>
          <t>aprovar pedido</t>
        </is>
      </c>
      <c r="D7" s="10" t="inlineStr">
        <is>
          <t>Pedido próprio</t>
        </is>
      </c>
      <c r="E7" s="10" t="inlineStr">
        <is>
          <t>Bloquear: função não exposta</t>
        </is>
      </c>
      <c r="F7" s="11" t="n"/>
      <c r="G7" s="11" t="n"/>
      <c r="H7" s="10" t="inlineStr">
        <is>
          <t>Crítica</t>
        </is>
      </c>
      <c r="I7" s="10" t="inlineStr">
        <is>
          <t>Não avaliado</t>
        </is>
      </c>
    </row>
    <row r="8" ht="45" customHeight="1">
      <c r="A8" s="12" t="inlineStr">
        <is>
          <t>A4</t>
        </is>
      </c>
      <c r="B8" s="12" t="inlineStr">
        <is>
          <t>Usuário autenticado, papel parcial</t>
        </is>
      </c>
      <c r="C8" s="12" t="inlineStr">
        <is>
          <t>consultar campo confidencial</t>
        </is>
      </c>
      <c r="D8" s="12" t="inlineStr">
        <is>
          <t>Mesmo pedido</t>
        </is>
      </c>
      <c r="E8" s="12" t="inlineStr">
        <is>
          <t>Mascarar ou negar campo</t>
        </is>
      </c>
      <c r="F8" s="11" t="n"/>
      <c r="G8" s="11" t="n"/>
      <c r="H8" s="12" t="inlineStr">
        <is>
          <t>Alta</t>
        </is>
      </c>
      <c r="I8" s="12" t="inlineStr">
        <is>
          <t>Não avaliado</t>
        </is>
      </c>
    </row>
    <row r="9" ht="45" customHeight="1">
      <c r="A9" s="10" t="inlineStr">
        <is>
          <t>A5</t>
        </is>
      </c>
      <c r="B9" s="10" t="inlineStr">
        <is>
          <t>Usuário com sessão revogada</t>
        </is>
      </c>
      <c r="C9" s="10" t="inlineStr">
        <is>
          <t>consultar pedidos</t>
        </is>
      </c>
      <c r="D9" s="10" t="inlineStr">
        <is>
          <t>Unidade anterior</t>
        </is>
      </c>
      <c r="E9" s="10" t="inlineStr">
        <is>
          <t>Negar sessão</t>
        </is>
      </c>
      <c r="F9" s="11" t="n"/>
      <c r="G9" s="11" t="n"/>
      <c r="H9" s="10" t="inlineStr">
        <is>
          <t>Crítica</t>
        </is>
      </c>
      <c r="I9" s="10" t="inlineStr">
        <is>
          <t>Não avaliado</t>
        </is>
      </c>
    </row>
    <row r="10" ht="45" customHeight="1">
      <c r="A10" s="12" t="inlineStr">
        <is>
          <t>A6</t>
        </is>
      </c>
      <c r="B10" s="12" t="inlineStr">
        <is>
          <t>Gerente Norte</t>
        </is>
      </c>
      <c r="C10" s="12" t="inlineStr">
        <is>
          <t>consultar ID direto de pedido Sul</t>
        </is>
      </c>
      <c r="D10" s="12" t="inlineStr">
        <is>
          <t>Pedido ID externo</t>
        </is>
      </c>
      <c r="E10" s="12" t="inlineStr">
        <is>
          <t>Negar por objeto (BOLA)</t>
        </is>
      </c>
      <c r="F10" s="11" t="n"/>
      <c r="G10" s="11" t="n"/>
      <c r="H10" s="12" t="inlineStr">
        <is>
          <t>Crítica</t>
        </is>
      </c>
      <c r="I10" s="12" t="inlineStr">
        <is>
          <t>Não avaliado</t>
        </is>
      </c>
    </row>
    <row r="11" ht="45" customHeight="1">
      <c r="A11" s="10" t="inlineStr">
        <is>
          <t>A7</t>
        </is>
      </c>
      <c r="B11" s="10" t="inlineStr">
        <is>
          <t>Conta serviço</t>
        </is>
      </c>
      <c r="C11" s="10" t="inlineStr">
        <is>
          <t>chamar ferramenta não catalogada</t>
        </is>
      </c>
      <c r="D11" s="10" t="inlineStr">
        <is>
          <t>ERP</t>
        </is>
      </c>
      <c r="E11" s="10" t="inlineStr">
        <is>
          <t>Negar e alertar</t>
        </is>
      </c>
      <c r="F11" s="11" t="n"/>
      <c r="G11" s="11" t="n"/>
      <c r="H11" s="10" t="inlineStr">
        <is>
          <t>Crítica</t>
        </is>
      </c>
      <c r="I11" s="10" t="inlineStr">
        <is>
          <t>Não avaliado</t>
        </is>
      </c>
    </row>
    <row r="12" ht="45" customHeight="1">
      <c r="A12" s="12" t="inlineStr">
        <is>
          <t>A8</t>
        </is>
      </c>
      <c r="B12" s="12" t="inlineStr">
        <is>
          <t>Usuário sem perfil</t>
        </is>
      </c>
      <c r="C12" s="12" t="inlineStr">
        <is>
          <t>exportar milhares de pedidos</t>
        </is>
      </c>
      <c r="D12" s="12" t="inlineStr">
        <is>
          <t>Todas unidades</t>
        </is>
      </c>
      <c r="E12" s="12" t="inlineStr">
        <is>
          <t>Bloquear exportação em massa</t>
        </is>
      </c>
      <c r="F12" s="11" t="n"/>
      <c r="G12" s="11" t="n"/>
      <c r="H12" s="12" t="inlineStr">
        <is>
          <t>Alta</t>
        </is>
      </c>
      <c r="I12" s="12" t="inlineStr">
        <is>
          <t>Não avaliado</t>
        </is>
      </c>
    </row>
    <row r="13" ht="45" customHeight="1">
      <c r="A13" s="10" t="inlineStr">
        <is>
          <t>A9</t>
        </is>
      </c>
      <c r="B13" s="10" t="inlineStr">
        <is>
          <t>Gerente Norte</t>
        </is>
      </c>
      <c r="C13" s="10" t="inlineStr">
        <is>
          <t>consultar sem filtro de unidade</t>
        </is>
      </c>
      <c r="D13" s="10" t="inlineStr">
        <is>
          <t>Qualquer</t>
        </is>
      </c>
      <c r="E13" s="10" t="inlineStr">
        <is>
          <t>Aplicar filtro de servidor</t>
        </is>
      </c>
      <c r="F13" s="11" t="n"/>
      <c r="G13" s="11" t="n"/>
      <c r="H13" s="10" t="inlineStr">
        <is>
          <t>Crítica</t>
        </is>
      </c>
      <c r="I13" s="10" t="inlineStr">
        <is>
          <t>Não avaliado</t>
        </is>
      </c>
    </row>
    <row r="14" ht="45" customHeight="1">
      <c r="A14" s="12" t="inlineStr">
        <is>
          <t>A10</t>
        </is>
      </c>
      <c r="B14" s="12" t="inlineStr">
        <is>
          <t>Gerente Norte</t>
        </is>
      </c>
      <c r="C14" s="12" t="inlineStr">
        <is>
          <t>consultar após troca de papel</t>
        </is>
      </c>
      <c r="D14" s="12" t="inlineStr">
        <is>
          <t>Unidade revogada</t>
        </is>
      </c>
      <c r="E14" s="12" t="inlineStr">
        <is>
          <t>Negar após revogação</t>
        </is>
      </c>
      <c r="F14" s="11" t="n"/>
      <c r="G14" s="11" t="n"/>
      <c r="H14" s="12" t="inlineStr">
        <is>
          <t>Alta</t>
        </is>
      </c>
      <c r="I14" s="12" t="inlineStr">
        <is>
          <t>Não avaliado</t>
        </is>
      </c>
    </row>
  </sheetData>
  <autoFilter ref="A4:I14"/>
  <mergeCells count="2">
    <mergeCell ref="A1:I1"/>
    <mergeCell ref="A2:I2"/>
  </mergeCells>
  <conditionalFormatting sqref="I5:I250">
    <cfRule type="expression" priority="1" dxfId="0">
      <formula>$I5="Bloquear"</formula>
    </cfRule>
    <cfRule type="expression" priority="2" dxfId="1">
      <formula>$I5="Ajustar"</formula>
    </cfRule>
    <cfRule type="expression" priority="3" dxfId="2">
      <formula>$I5="Conforme"</formula>
    </cfRule>
  </conditionalFormatting>
  <dataValidations count="1">
    <dataValidation sqref="I5:I250" showDropDown="0" showInputMessage="0" showErrorMessage="0" allowBlank="1" type="list">
      <formula1>"Não avaliado,Conforme,Ajustar,Bloquear,Não se aplica"</formula1>
    </dataValidation>
  </dataValidations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3" customWidth="1" min="1" max="1"/>
    <col width="27" customWidth="1" min="2" max="2"/>
    <col width="35" customWidth="1" min="3" max="3"/>
    <col width="22" customWidth="1" min="4" max="4"/>
    <col width="18" customWidth="1" min="5" max="5"/>
    <col width="17" customWidth="1" min="6" max="6"/>
    <col width="45" customWidth="1" min="7" max="7"/>
    <col width="40" customWidth="1" min="8" max="8"/>
    <col width="21" customWidth="1" min="9" max="9"/>
    <col width="18" customWidth="1" min="10" max="10"/>
  </cols>
  <sheetData>
    <row r="1" ht="38" customHeight="1">
      <c r="A1" s="7" t="inlineStr">
        <is>
          <t>05 | Modelo de ameaças IA e API</t>
        </is>
      </c>
    </row>
    <row r="2" ht="32" customHeight="1">
      <c r="A2" s="8" t="inlineStr">
        <is>
          <t>Ameaças e controles baseados em hipóteses exemplificativas; P (probabilidade) e I (impacto) entre 1 e 5.</t>
        </is>
      </c>
    </row>
    <row r="4" ht="36" customHeight="1">
      <c r="A4" s="9" t="inlineStr">
        <is>
          <t>Ameaça / risco</t>
        </is>
      </c>
      <c r="B4" s="9" t="inlineStr">
        <is>
          <t>Entrada / vetor</t>
        </is>
      </c>
      <c r="C4" s="9" t="inlineStr">
        <is>
          <t>Ativo e efeito indevido</t>
        </is>
      </c>
      <c r="D4" s="9" t="inlineStr">
        <is>
          <t>Probabilidade (1-5)</t>
        </is>
      </c>
      <c r="E4" s="9" t="inlineStr">
        <is>
          <t>Impacto (1-5)</t>
        </is>
      </c>
      <c r="F4" s="9" t="inlineStr">
        <is>
          <t>Risco P×I</t>
        </is>
      </c>
      <c r="G4" s="9" t="inlineStr">
        <is>
          <t>Controle obrigatório</t>
        </is>
      </c>
      <c r="H4" s="9" t="inlineStr">
        <is>
          <t>Cenário de teste autorizado</t>
        </is>
      </c>
      <c r="I4" s="9" t="inlineStr">
        <is>
          <t>Responsável</t>
        </is>
      </c>
      <c r="J4" s="9" t="inlineStr">
        <is>
          <t>Status</t>
        </is>
      </c>
    </row>
    <row r="5" ht="45" customHeight="1">
      <c r="A5" s="10" t="inlineStr">
        <is>
          <t>Instrução embutida em pedido</t>
        </is>
      </c>
      <c r="B5" s="10" t="inlineStr">
        <is>
          <t>Observações / documento</t>
        </is>
      </c>
      <c r="C5" s="10" t="inlineStr">
        <is>
          <t>Agente ignora limites e solicita dados</t>
        </is>
      </c>
      <c r="D5" s="10" t="n">
        <v>3</v>
      </c>
      <c r="E5" s="10" t="n">
        <v>5</v>
      </c>
      <c r="F5" s="13">
        <f>IF(OR(D5="",E5=""),"",D5*E5)</f>
        <v/>
      </c>
      <c r="G5" s="10" t="inlineStr">
        <is>
          <t>Proveniência, allowlist ferramentas, auth server-side</t>
        </is>
      </c>
      <c r="H5" s="10" t="inlineStr">
        <is>
          <t>Campo fictício tenta exportar pedidos</t>
        </is>
      </c>
      <c r="I5" s="11" t="n"/>
      <c r="J5" s="10" t="inlineStr">
        <is>
          <t>Não avaliado</t>
        </is>
      </c>
    </row>
    <row r="6" ht="45" customHeight="1">
      <c r="A6" s="12" t="inlineStr">
        <is>
          <t>Abuso de ferramentas</t>
        </is>
      </c>
      <c r="B6" s="12" t="inlineStr">
        <is>
          <t>Chamada induzida por resposta</t>
        </is>
      </c>
      <c r="C6" s="12" t="inlineStr">
        <is>
          <t>Modificação de objeto</t>
        </is>
      </c>
      <c r="D6" s="12" t="n">
        <v>3</v>
      </c>
      <c r="E6" s="12" t="n">
        <v>5</v>
      </c>
      <c r="F6" s="13">
        <f>IF(OR(D6="",E6=""),"",D6*E6)</f>
        <v/>
      </c>
      <c r="G6" s="12" t="inlineStr">
        <is>
          <t>Read-only; lista fechada; sem SQL livre</t>
        </is>
      </c>
      <c r="H6" s="12" t="inlineStr">
        <is>
          <t>Solicitar aprovação não catalogada</t>
        </is>
      </c>
      <c r="I6" s="11" t="n"/>
      <c r="J6" s="12" t="inlineStr">
        <is>
          <t>Não avaliado</t>
        </is>
      </c>
    </row>
    <row r="7" ht="45" customHeight="1">
      <c r="A7" s="10" t="inlineStr">
        <is>
          <t>Escalada entre unidades</t>
        </is>
      </c>
      <c r="B7" s="10" t="inlineStr">
        <is>
          <t>Parâmetro de objeto alterado</t>
        </is>
      </c>
      <c r="C7" s="10" t="inlineStr">
        <is>
          <t>Vazamento cross-tenant</t>
        </is>
      </c>
      <c r="D7" s="10" t="n">
        <v>3</v>
      </c>
      <c r="E7" s="10" t="n">
        <v>5</v>
      </c>
      <c r="F7" s="13">
        <f>IF(OR(D7="",E7=""),"",D7*E7)</f>
        <v/>
      </c>
      <c r="G7" s="10" t="inlineStr">
        <is>
          <t>Autorização objeto e unidade no servidor</t>
        </is>
      </c>
      <c r="H7" s="10" t="inlineStr">
        <is>
          <t>Consultar pedido da unidade vizinha</t>
        </is>
      </c>
      <c r="I7" s="11" t="n"/>
      <c r="J7" s="10" t="inlineStr">
        <is>
          <t>Não avaliado</t>
        </is>
      </c>
    </row>
    <row r="8" ht="45" customHeight="1">
      <c r="A8" s="12" t="inlineStr">
        <is>
          <t>Vazamento de dados pessoais</t>
        </is>
      </c>
      <c r="B8" s="12" t="inlineStr">
        <is>
          <t>Ferramenta retorna campos demais</t>
        </is>
      </c>
      <c r="C8" s="12" t="inlineStr">
        <is>
          <t>Exposição de CPF/conta</t>
        </is>
      </c>
      <c r="D8" s="12" t="n">
        <v>3</v>
      </c>
      <c r="E8" s="12" t="n">
        <v>5</v>
      </c>
      <c r="F8" s="13">
        <f>IF(OR(D8="",E8=""),"",D8*E8)</f>
        <v/>
      </c>
      <c r="G8" s="12" t="inlineStr">
        <is>
          <t>Projeção explícita e minimização</t>
        </is>
      </c>
      <c r="H8" s="12" t="inlineStr">
        <is>
          <t>Forçar retorno de campo não permitido</t>
        </is>
      </c>
      <c r="I8" s="11" t="n"/>
      <c r="J8" s="12" t="inlineStr">
        <is>
          <t>Não avaliado</t>
        </is>
      </c>
    </row>
    <row r="9" ht="45" customHeight="1">
      <c r="A9" s="10" t="inlineStr">
        <is>
          <t>Prompt injection em RAG</t>
        </is>
      </c>
      <c r="B9" s="10" t="inlineStr">
        <is>
          <t>Documento recuperado</t>
        </is>
      </c>
      <c r="C9" s="10" t="inlineStr">
        <is>
          <t>Orquestração sob comando externo</t>
        </is>
      </c>
      <c r="D9" s="10" t="n">
        <v>3</v>
      </c>
      <c r="E9" s="10" t="n">
        <v>4</v>
      </c>
      <c r="F9" s="13">
        <f>IF(OR(D9="",E9=""),"",D9*E9)</f>
        <v/>
      </c>
      <c r="G9" s="10" t="inlineStr">
        <is>
          <t>Separar instruções e dados; política de tool</t>
        </is>
      </c>
      <c r="H9" s="10" t="inlineStr">
        <is>
          <t>Documento fictício manda usar URL externa</t>
        </is>
      </c>
      <c r="I9" s="11" t="n"/>
      <c r="J9" s="10" t="inlineStr">
        <is>
          <t>Não avaliado</t>
        </is>
      </c>
    </row>
    <row r="10" ht="45" customHeight="1">
      <c r="A10" s="12" t="inlineStr">
        <is>
          <t>Repetição de chamadas</t>
        </is>
      </c>
      <c r="B10" s="12" t="inlineStr">
        <is>
          <t>Loop malformado</t>
        </is>
      </c>
      <c r="C10" s="12" t="inlineStr">
        <is>
          <t>Consumo excessivo / indisponibilidade</t>
        </is>
      </c>
      <c r="D10" s="12" t="n">
        <v>4</v>
      </c>
      <c r="E10" s="12" t="n">
        <v>3</v>
      </c>
      <c r="F10" s="13">
        <f>IF(OR(D10="",E10=""),"",D10*E10)</f>
        <v/>
      </c>
      <c r="G10" s="12" t="inlineStr">
        <is>
          <t>Quota, timeout, circuit-breaker</t>
        </is>
      </c>
      <c r="H10" s="12" t="inlineStr">
        <is>
          <t>Simular retorno com retry contínuo</t>
        </is>
      </c>
      <c r="I10" s="11" t="n"/>
      <c r="J10" s="12" t="inlineStr">
        <is>
          <t>Não avaliado</t>
        </is>
      </c>
    </row>
    <row r="11" ht="45" customHeight="1">
      <c r="A11" s="10" t="inlineStr">
        <is>
          <t>Credencial exposta</t>
        </is>
      </c>
      <c r="B11" s="10" t="inlineStr">
        <is>
          <t>Log, prompt, variável</t>
        </is>
      </c>
      <c r="C11" s="10" t="inlineStr">
        <is>
          <t>Acesso indevido ao ERP</t>
        </is>
      </c>
      <c r="D11" s="10" t="n">
        <v>2</v>
      </c>
      <c r="E11" s="10" t="n">
        <v>5</v>
      </c>
      <c r="F11" s="13">
        <f>IF(OR(D11="",E11=""),"",D11*E11)</f>
        <v/>
      </c>
      <c r="G11" s="10" t="inlineStr">
        <is>
          <t>Secret manager, rotação, redact logs</t>
        </is>
      </c>
      <c r="H11" s="10" t="inlineStr">
        <is>
          <t>Verificar registros de execução</t>
        </is>
      </c>
      <c r="I11" s="11" t="n"/>
      <c r="J11" s="10" t="inlineStr">
        <is>
          <t>Não avaliado</t>
        </is>
      </c>
    </row>
    <row r="12" ht="45" customHeight="1">
      <c r="A12" s="12" t="inlineStr">
        <is>
          <t>Cache desatualizado</t>
        </is>
      </c>
      <c r="B12" s="12" t="inlineStr">
        <is>
          <t>Resposta antiga</t>
        </is>
      </c>
      <c r="C12" s="12" t="inlineStr">
        <is>
          <t>Decisão com informação obsoleta</t>
        </is>
      </c>
      <c r="D12" s="12" t="n">
        <v>4</v>
      </c>
      <c r="E12" s="12" t="n">
        <v>3</v>
      </c>
      <c r="F12" s="13">
        <f>IF(OR(D12="",E12=""),"",D12*E12)</f>
        <v/>
      </c>
      <c r="G12" s="12" t="inlineStr">
        <is>
          <t>TTL, fonte e horário, fallback</t>
        </is>
      </c>
      <c r="H12" s="12" t="inlineStr">
        <is>
          <t>Alterar status no ambiente de testes</t>
        </is>
      </c>
      <c r="I12" s="11" t="n"/>
      <c r="J12" s="12" t="inlineStr">
        <is>
          <t>Não avaliado</t>
        </is>
      </c>
    </row>
    <row r="13" ht="45" customHeight="1">
      <c r="A13" s="10" t="inlineStr">
        <is>
          <t>Ação duplicada</t>
        </is>
      </c>
      <c r="B13" s="10" t="inlineStr">
        <is>
          <t>Retry de escrita no futuro</t>
        </is>
      </c>
      <c r="C13" s="10" t="inlineStr">
        <is>
          <t>Dupla execução de transação</t>
        </is>
      </c>
      <c r="D13" s="10" t="n">
        <v>3</v>
      </c>
      <c r="E13" s="10" t="n">
        <v>5</v>
      </c>
      <c r="F13" s="13">
        <f>IF(OR(D13="",E13=""),"",D13*E13)</f>
        <v/>
      </c>
      <c r="G13" s="10" t="inlineStr">
        <is>
          <t>Idempotência e confirmação transacional</t>
        </is>
      </c>
      <c r="H13" s="10" t="inlineStr">
        <is>
          <t>Simular duas requisições (sem gravar real)</t>
        </is>
      </c>
      <c r="I13" s="11" t="n"/>
      <c r="J13" s="10" t="inlineStr">
        <is>
          <t>Não se aplica</t>
        </is>
      </c>
    </row>
  </sheetData>
  <autoFilter ref="A4:J13"/>
  <mergeCells count="2">
    <mergeCell ref="A1:J1"/>
    <mergeCell ref="A2:J2"/>
  </mergeCells>
  <conditionalFormatting sqref="J5:J250">
    <cfRule type="expression" priority="1" dxfId="0">
      <formula>$J5="Bloquear"</formula>
    </cfRule>
    <cfRule type="expression" priority="2" dxfId="1">
      <formula>$J5="Ajustar"</formula>
    </cfRule>
    <cfRule type="expression" priority="3" dxfId="2">
      <formula>$J5="Conforme"</formula>
    </cfRule>
  </conditionalFormatting>
  <conditionalFormatting sqref="F5:F250">
    <cfRule type="cellIs" priority="4" operator="greaterThanOrEqual" dxfId="0">
      <formula>15</formula>
    </cfRule>
    <cfRule type="cellIs" priority="5" operator="between" dxfId="1">
      <formula>8</formula>
      <formula>14</formula>
    </cfRule>
  </conditionalFormatting>
  <dataValidations count="3">
    <dataValidation sqref="J5:J250" showDropDown="0" showInputMessage="0" showErrorMessage="0" allowBlank="1" type="list">
      <formula1>"Não avaliado,Conforme,Ajustar,Bloquear,Não se aplica"</formula1>
    </dataValidation>
    <dataValidation sqref="D5:D250" showDropDown="0" showInputMessage="0" showErrorMessage="0" allowBlank="1" type="whole" operator="between">
      <formula1>1</formula1>
      <formula2>5</formula2>
    </dataValidation>
    <dataValidation sqref="E5:E250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22" customWidth="1" min="2" max="2"/>
    <col width="26" customWidth="1" min="3" max="3"/>
    <col width="33" customWidth="1" min="4" max="4"/>
    <col width="35" customWidth="1" min="5" max="5"/>
    <col width="23" customWidth="1" min="6" max="6"/>
    <col width="32" customWidth="1" min="7" max="7"/>
    <col width="22" customWidth="1" min="8" max="8"/>
    <col width="18" customWidth="1" min="9" max="9"/>
  </cols>
  <sheetData>
    <row r="1" ht="38" customHeight="1">
      <c r="A1" s="7" t="inlineStr">
        <is>
          <t>06 | Matriz de autonomia e aprovação</t>
        </is>
      </c>
    </row>
    <row r="2" ht="32" customHeight="1">
      <c r="A2" s="8" t="inlineStr">
        <is>
          <t>Níveis N0–N4 são convenção editorial deste guia, não padrão normativo; piloto inicial utiliza exclusivamente N0.</t>
        </is>
      </c>
    </row>
    <row r="4" ht="36" customHeight="1">
      <c r="A4" s="9" t="inlineStr">
        <is>
          <t>Função/ferramenta</t>
        </is>
      </c>
      <c r="B4" s="9" t="inlineStr">
        <is>
          <t>Nível de autonomia</t>
        </is>
      </c>
      <c r="C4" s="9" t="inlineStr">
        <is>
          <t>Pode executar?</t>
        </is>
      </c>
      <c r="D4" s="9" t="inlineStr">
        <is>
          <t>Validação de permissão</t>
        </is>
      </c>
      <c r="E4" s="9" t="inlineStr">
        <is>
          <t>Aprovação humana</t>
        </is>
      </c>
      <c r="F4" s="9" t="inlineStr">
        <is>
          <t>Reversível?</t>
        </is>
      </c>
      <c r="G4" s="9" t="inlineStr">
        <is>
          <t>Registro e evidência</t>
        </is>
      </c>
      <c r="H4" s="9" t="inlineStr">
        <is>
          <t>Responsável</t>
        </is>
      </c>
      <c r="I4" s="9" t="inlineStr">
        <is>
          <t>Status</t>
        </is>
      </c>
    </row>
    <row r="5" ht="45" customHeight="1">
      <c r="A5" s="10" t="inlineStr">
        <is>
          <t>Listar pedidos pendentes</t>
        </is>
      </c>
      <c r="B5" s="10" t="inlineStr">
        <is>
          <t>N0 - Consulta</t>
        </is>
      </c>
      <c r="C5" s="10" t="inlineStr">
        <is>
          <t>Sim, somente leitura</t>
        </is>
      </c>
      <c r="D5" s="10" t="inlineStr">
        <is>
          <t>Papel/unidade/objeto</t>
        </is>
      </c>
      <c r="E5" s="10" t="inlineStr">
        <is>
          <t>Não para consulta autorizada</t>
        </is>
      </c>
      <c r="F5" s="10" t="inlineStr">
        <is>
          <t>Não muda dados</t>
        </is>
      </c>
      <c r="G5" s="10" t="inlineStr">
        <is>
          <t>IDs, status, fonte, horário</t>
        </is>
      </c>
      <c r="H5" s="11" t="n"/>
      <c r="I5" s="10" t="inlineStr">
        <is>
          <t>Não avaliado</t>
        </is>
      </c>
    </row>
    <row r="6" ht="45" customHeight="1">
      <c r="A6" s="12" t="inlineStr">
        <is>
          <t>Resumir status autorizados</t>
        </is>
      </c>
      <c r="B6" s="12" t="inlineStr">
        <is>
          <t>N1 - Recomendação</t>
        </is>
      </c>
      <c r="C6" s="12" t="inlineStr">
        <is>
          <t>Resposta informativa</t>
        </is>
      </c>
      <c r="D6" s="12" t="inlineStr">
        <is>
          <t>Somente campos disponíveis</t>
        </is>
      </c>
      <c r="E6" s="12" t="inlineStr">
        <is>
          <t>Revisão recomendada para decisão</t>
        </is>
      </c>
      <c r="F6" s="12" t="inlineStr">
        <is>
          <t>Não muda dados</t>
        </is>
      </c>
      <c r="G6" s="12" t="inlineStr">
        <is>
          <t>Fonte/filtros/limites</t>
        </is>
      </c>
      <c r="H6" s="11" t="n"/>
      <c r="I6" s="12" t="inlineStr">
        <is>
          <t>Não avaliado</t>
        </is>
      </c>
    </row>
    <row r="7" ht="45" customHeight="1">
      <c r="A7" s="10" t="inlineStr">
        <is>
          <t>Criar minuta de justificativa</t>
        </is>
      </c>
      <c r="B7" s="10" t="inlineStr">
        <is>
          <t>N2 - Rascunho</t>
        </is>
      </c>
      <c r="C7" s="10" t="inlineStr">
        <is>
          <t>Não no piloto inicial</t>
        </is>
      </c>
      <c r="D7" s="10" t="inlineStr">
        <is>
          <t>Definir direitos do documento</t>
        </is>
      </c>
      <c r="E7" s="10" t="inlineStr">
        <is>
          <t>Revisão obrigatória</t>
        </is>
      </c>
      <c r="F7" s="10" t="inlineStr">
        <is>
          <t>Rascunho descartável</t>
        </is>
      </c>
      <c r="G7" s="10" t="inlineStr">
        <is>
          <t>Histórico de revisão</t>
        </is>
      </c>
      <c r="H7" s="11" t="n"/>
      <c r="I7" s="10" t="inlineStr">
        <is>
          <t>Não se aplica</t>
        </is>
      </c>
    </row>
    <row r="8" ht="45" customHeight="1">
      <c r="A8" s="12" t="inlineStr">
        <is>
          <t>Aprovar pedido</t>
        </is>
      </c>
      <c r="B8" s="12" t="inlineStr">
        <is>
          <t>N3 - Escrita aprovada</t>
        </is>
      </c>
      <c r="C8" s="12" t="inlineStr">
        <is>
          <t>Não no piloto inicial</t>
        </is>
      </c>
      <c r="D8" s="12" t="inlineStr">
        <is>
          <t>Regra transacional completa</t>
        </is>
      </c>
      <c r="E8" s="12" t="inlineStr">
        <is>
          <t>Aprovação explícita autenticada</t>
        </is>
      </c>
      <c r="F8" s="12" t="inlineStr">
        <is>
          <t>Depende do ERP</t>
        </is>
      </c>
      <c r="G8" s="12" t="inlineStr">
        <is>
          <t>Evento, usuário, idempotência</t>
        </is>
      </c>
      <c r="H8" s="11" t="n"/>
      <c r="I8" s="12" t="inlineStr">
        <is>
          <t>Bloquear</t>
        </is>
      </c>
    </row>
    <row r="9" ht="45" customHeight="1">
      <c r="A9" s="10" t="inlineStr">
        <is>
          <t>Alterar conta bancária</t>
        </is>
      </c>
      <c r="B9" s="10" t="inlineStr">
        <is>
          <t>N3 - Escrita sensível</t>
        </is>
      </c>
      <c r="C9" s="10" t="inlineStr">
        <is>
          <t>Nunca nesta iniciativa</t>
        </is>
      </c>
      <c r="D9" s="10" t="inlineStr">
        <is>
          <t>Segregação forte</t>
        </is>
      </c>
      <c r="E9" s="10" t="inlineStr">
        <is>
          <t>Fluxo humano externo ao agente</t>
        </is>
      </c>
      <c r="F9" s="10" t="inlineStr">
        <is>
          <t>Pode ser irreversível</t>
        </is>
      </c>
      <c r="G9" s="10" t="inlineStr">
        <is>
          <t>Auditoria e segunda checagem</t>
        </is>
      </c>
      <c r="H9" s="11" t="n"/>
      <c r="I9" s="10" t="inlineStr">
        <is>
          <t>Bloquear</t>
        </is>
      </c>
    </row>
    <row r="10" ht="45" customHeight="1">
      <c r="A10" s="12" t="inlineStr">
        <is>
          <t>Enviar dados a URL externa</t>
        </is>
      </c>
      <c r="B10" s="12" t="inlineStr">
        <is>
          <t>Fora do escopo</t>
        </is>
      </c>
      <c r="C10" s="12" t="inlineStr">
        <is>
          <t>Não</t>
        </is>
      </c>
      <c r="D10" s="12" t="inlineStr">
        <is>
          <t>Allowlist de destinos</t>
        </is>
      </c>
      <c r="E10" s="12" t="inlineStr">
        <is>
          <t>Não aplicável</t>
        </is>
      </c>
      <c r="F10" s="12" t="inlineStr">
        <is>
          <t>Pode expor dados</t>
        </is>
      </c>
      <c r="G10" s="12" t="inlineStr">
        <is>
          <t>Tentativa bloqueada e alerta</t>
        </is>
      </c>
      <c r="H10" s="11" t="n"/>
      <c r="I10" s="12" t="inlineStr">
        <is>
          <t>Bloquear</t>
        </is>
      </c>
    </row>
    <row r="11" ht="45" customHeight="1">
      <c r="A11" s="10" t="inlineStr">
        <is>
          <t>Executar SQL livre</t>
        </is>
      </c>
      <c r="B11" s="10" t="inlineStr">
        <is>
          <t>Fora do escopo</t>
        </is>
      </c>
      <c r="C11" s="10" t="inlineStr">
        <is>
          <t>Não</t>
        </is>
      </c>
      <c r="D11" s="10" t="inlineStr">
        <is>
          <t>Ferramenta não cadastrada</t>
        </is>
      </c>
      <c r="E11" s="10" t="inlineStr">
        <is>
          <t>Não aplicável</t>
        </is>
      </c>
      <c r="F11" s="10" t="inlineStr">
        <is>
          <t>Alto impacto</t>
        </is>
      </c>
      <c r="G11" s="10" t="inlineStr">
        <is>
          <t>Tentativa bloqueada</t>
        </is>
      </c>
      <c r="H11" s="11" t="n"/>
      <c r="I11" s="10" t="inlineStr">
        <is>
          <t>Bloquear</t>
        </is>
      </c>
    </row>
    <row r="12" ht="45" customHeight="1">
      <c r="A12" s="12" t="inlineStr">
        <is>
          <t>Ações automáticas reversíveis</t>
        </is>
      </c>
      <c r="B12" s="12" t="inlineStr">
        <is>
          <t>N4 - Autonomia restrita</t>
        </is>
      </c>
      <c r="C12" s="12" t="inlineStr">
        <is>
          <t>Somente novo projeto aprovado</t>
        </is>
      </c>
      <c r="D12" s="12" t="inlineStr">
        <is>
          <t>Escopo/limites/risco documentado</t>
        </is>
      </c>
      <c r="E12" s="12" t="inlineStr">
        <is>
          <t>Governança específica</t>
        </is>
      </c>
      <c r="F12" s="12" t="inlineStr">
        <is>
          <t>Definir plano rollback</t>
        </is>
      </c>
      <c r="G12" s="12" t="inlineStr">
        <is>
          <t>Métricas e circuit breaker</t>
        </is>
      </c>
      <c r="H12" s="11" t="n"/>
      <c r="I12" s="12" t="inlineStr">
        <is>
          <t>Não se aplica</t>
        </is>
      </c>
    </row>
  </sheetData>
  <autoFilter ref="A4:I12"/>
  <mergeCells count="2">
    <mergeCell ref="A1:I1"/>
    <mergeCell ref="A2:I2"/>
  </mergeCells>
  <conditionalFormatting sqref="I5:I250">
    <cfRule type="expression" priority="1" dxfId="0">
      <formula>$I5="Bloquear"</formula>
    </cfRule>
    <cfRule type="expression" priority="2" dxfId="1">
      <formula>$I5="Ajustar"</formula>
    </cfRule>
    <cfRule type="expression" priority="3" dxfId="2">
      <formula>$I5="Conforme"</formula>
    </cfRule>
  </conditionalFormatting>
  <dataValidations count="1">
    <dataValidation sqref="I5:I250" showDropDown="0" showInputMessage="0" showErrorMessage="0" allowBlank="1" type="list">
      <formula1>"Não avaliado,Conforme,Ajustar,Bloquear,Não se aplica"</formula1>
    </dataValidation>
  </dataValidations>
  <pageMargins left="0.75" right="0.75" top="1" bottom="1" header="0.5" footer="0.5"/>
  <pageSetup orientation="landscape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58" customWidth="1" min="3" max="3"/>
    <col width="18" customWidth="1" min="4" max="4"/>
    <col width="20" customWidth="1" min="5" max="5"/>
    <col width="36" customWidth="1" min="6" max="6"/>
    <col width="22" customWidth="1" min="7" max="7"/>
    <col width="37" customWidth="1" min="8" max="8"/>
    <col width="22" customWidth="1" min="9" max="9"/>
  </cols>
  <sheetData>
    <row r="1" ht="38" customHeight="1">
      <c r="A1" s="7" t="inlineStr">
        <is>
          <t>07 | Plano de testes e decisão Go / No-Go</t>
        </is>
      </c>
    </row>
    <row r="2" ht="32" customHeight="1">
      <c r="A2" s="8" t="inlineStr">
        <is>
          <t>Preencha resultado e link de evidência. Não liberar se houver qualquer teste crítico falhado ou não executado.</t>
        </is>
      </c>
    </row>
    <row r="4" ht="36" customHeight="1">
      <c r="A4" s="9" t="inlineStr">
        <is>
          <t>ID</t>
        </is>
      </c>
      <c r="B4" s="9" t="inlineStr">
        <is>
          <t>Gate</t>
        </is>
      </c>
      <c r="C4" s="9" t="inlineStr">
        <is>
          <t>Requisito / teste</t>
        </is>
      </c>
      <c r="D4" s="9" t="inlineStr">
        <is>
          <t>Criticidade</t>
        </is>
      </c>
      <c r="E4" s="9" t="inlineStr">
        <is>
          <t>Resultado</t>
        </is>
      </c>
      <c r="F4" s="9" t="inlineStr">
        <is>
          <t>Evidência / referência</t>
        </is>
      </c>
      <c r="G4" s="9" t="inlineStr">
        <is>
          <t>Responsável</t>
        </is>
      </c>
      <c r="H4" s="9" t="inlineStr">
        <is>
          <t>Decisão / ação</t>
        </is>
      </c>
      <c r="I4" s="9" t="inlineStr">
        <is>
          <t>Prazo</t>
        </is>
      </c>
    </row>
    <row r="5" ht="45" customHeight="1">
      <c r="A5" s="10" t="inlineStr">
        <is>
          <t>T01</t>
        </is>
      </c>
      <c r="B5" s="10" t="inlineStr">
        <is>
          <t>A Laboratório</t>
        </is>
      </c>
      <c r="C5" s="10" t="inlineStr">
        <is>
          <t>Consulta N0 retorna pedidos da unidade correta</t>
        </is>
      </c>
      <c r="D5" s="10" t="inlineStr">
        <is>
          <t>Alta</t>
        </is>
      </c>
      <c r="E5" s="10" t="inlineStr">
        <is>
          <t>Não executado</t>
        </is>
      </c>
      <c r="F5" s="11" t="n"/>
      <c r="G5" s="11" t="n"/>
      <c r="H5" s="11" t="n"/>
      <c r="I5" s="11" t="n"/>
    </row>
    <row r="6" ht="45" customHeight="1">
      <c r="A6" s="12" t="inlineStr">
        <is>
          <t>T02</t>
        </is>
      </c>
      <c r="B6" s="12" t="inlineStr">
        <is>
          <t>A Laboratório</t>
        </is>
      </c>
      <c r="C6" s="12" t="inlineStr">
        <is>
          <t>Tentativa de escrita é negada</t>
        </is>
      </c>
      <c r="D6" s="12" t="inlineStr">
        <is>
          <t>Crítica</t>
        </is>
      </c>
      <c r="E6" s="12" t="inlineStr">
        <is>
          <t>Não executado</t>
        </is>
      </c>
      <c r="F6" s="11" t="n"/>
      <c r="G6" s="11" t="n"/>
      <c r="H6" s="11" t="n"/>
      <c r="I6" s="11" t="n"/>
    </row>
    <row r="7" ht="45" customHeight="1">
      <c r="A7" s="10" t="inlineStr">
        <is>
          <t>T03</t>
        </is>
      </c>
      <c r="B7" s="10" t="inlineStr">
        <is>
          <t>A Laboratório</t>
        </is>
      </c>
      <c r="C7" s="10" t="inlineStr">
        <is>
          <t>Pedido de outra unidade é negado</t>
        </is>
      </c>
      <c r="D7" s="10" t="inlineStr">
        <is>
          <t>Crítica</t>
        </is>
      </c>
      <c r="E7" s="10" t="inlineStr">
        <is>
          <t>Não executado</t>
        </is>
      </c>
      <c r="F7" s="11" t="n"/>
      <c r="G7" s="11" t="n"/>
      <c r="H7" s="11" t="n"/>
      <c r="I7" s="11" t="n"/>
    </row>
    <row r="8" ht="45" customHeight="1">
      <c r="A8" s="12" t="inlineStr">
        <is>
          <t>T04</t>
        </is>
      </c>
      <c r="B8" s="12" t="inlineStr">
        <is>
          <t>A Laboratório</t>
        </is>
      </c>
      <c r="C8" s="12" t="inlineStr">
        <is>
          <t>Credenciais não aparecem em prompts/logs</t>
        </is>
      </c>
      <c r="D8" s="12" t="inlineStr">
        <is>
          <t>Crítica</t>
        </is>
      </c>
      <c r="E8" s="12" t="inlineStr">
        <is>
          <t>Não executado</t>
        </is>
      </c>
      <c r="F8" s="11" t="n"/>
      <c r="G8" s="11" t="n"/>
      <c r="H8" s="11" t="n"/>
      <c r="I8" s="11" t="n"/>
    </row>
    <row r="9" ht="45" customHeight="1">
      <c r="A9" s="10" t="inlineStr">
        <is>
          <t>T05</t>
        </is>
      </c>
      <c r="B9" s="10" t="inlineStr">
        <is>
          <t>A Laboratório</t>
        </is>
      </c>
      <c r="C9" s="10" t="inlineStr">
        <is>
          <t>Campo com prompt injection não altera as ferramentas</t>
        </is>
      </c>
      <c r="D9" s="10" t="inlineStr">
        <is>
          <t>Crítica</t>
        </is>
      </c>
      <c r="E9" s="10" t="inlineStr">
        <is>
          <t>Não executado</t>
        </is>
      </c>
      <c r="F9" s="11" t="n"/>
      <c r="G9" s="11" t="n"/>
      <c r="H9" s="11" t="n"/>
      <c r="I9" s="11" t="n"/>
    </row>
    <row r="10" ht="45" customHeight="1">
      <c r="A10" s="12" t="inlineStr">
        <is>
          <t>T06</t>
        </is>
      </c>
      <c r="B10" s="12" t="inlineStr">
        <is>
          <t>B Homologação</t>
        </is>
      </c>
      <c r="C10" s="12" t="inlineStr">
        <is>
          <t>Fonte, timestamp e filtros apresentados</t>
        </is>
      </c>
      <c r="D10" s="12" t="inlineStr">
        <is>
          <t>Alta</t>
        </is>
      </c>
      <c r="E10" s="12" t="inlineStr">
        <is>
          <t>Não executado</t>
        </is>
      </c>
      <c r="F10" s="11" t="n"/>
      <c r="G10" s="11" t="n"/>
      <c r="H10" s="11" t="n"/>
      <c r="I10" s="11" t="n"/>
    </row>
    <row r="11" ht="45" customHeight="1">
      <c r="A11" s="10" t="inlineStr">
        <is>
          <t>T07</t>
        </is>
      </c>
      <c r="B11" s="10" t="inlineStr">
        <is>
          <t>B Homologação</t>
        </is>
      </c>
      <c r="C11" s="10" t="inlineStr">
        <is>
          <t>Resultados conferidos com amostra do ERP</t>
        </is>
      </c>
      <c r="D11" s="10" t="inlineStr">
        <is>
          <t>Alta</t>
        </is>
      </c>
      <c r="E11" s="10" t="inlineStr">
        <is>
          <t>Não executado</t>
        </is>
      </c>
      <c r="F11" s="11" t="n"/>
      <c r="G11" s="11" t="n"/>
      <c r="H11" s="11" t="n"/>
      <c r="I11" s="11" t="n"/>
    </row>
    <row r="12" ht="45" customHeight="1">
      <c r="A12" s="12" t="inlineStr">
        <is>
          <t>T08</t>
        </is>
      </c>
      <c r="B12" s="12" t="inlineStr">
        <is>
          <t>B Homologação</t>
        </is>
      </c>
      <c r="C12" s="12" t="inlineStr">
        <is>
          <t>Falhas de conexão têm fallback definido</t>
        </is>
      </c>
      <c r="D12" s="12" t="inlineStr">
        <is>
          <t>Alta</t>
        </is>
      </c>
      <c r="E12" s="12" t="inlineStr">
        <is>
          <t>Não executado</t>
        </is>
      </c>
      <c r="F12" s="11" t="n"/>
      <c r="G12" s="11" t="n"/>
      <c r="H12" s="11" t="n"/>
      <c r="I12" s="11" t="n"/>
    </row>
    <row r="13" ht="45" customHeight="1">
      <c r="A13" s="10" t="inlineStr">
        <is>
          <t>T09</t>
        </is>
      </c>
      <c r="B13" s="10" t="inlineStr">
        <is>
          <t>B Homologação</t>
        </is>
      </c>
      <c r="C13" s="10" t="inlineStr">
        <is>
          <t>Dados pessoais minimizados e avaliados</t>
        </is>
      </c>
      <c r="D13" s="10" t="inlineStr">
        <is>
          <t>Crítica</t>
        </is>
      </c>
      <c r="E13" s="10" t="inlineStr">
        <is>
          <t>Não executado</t>
        </is>
      </c>
      <c r="F13" s="11" t="n"/>
      <c r="G13" s="11" t="n"/>
      <c r="H13" s="11" t="n"/>
      <c r="I13" s="11" t="n"/>
    </row>
    <row r="14" ht="45" customHeight="1">
      <c r="A14" s="12" t="inlineStr">
        <is>
          <t>T10</t>
        </is>
      </c>
      <c r="B14" s="12" t="inlineStr">
        <is>
          <t>C Piloto</t>
        </is>
      </c>
      <c r="C14" s="12" t="inlineStr">
        <is>
          <t>Tempo e custo são medidos com valores reais</t>
        </is>
      </c>
      <c r="D14" s="12" t="inlineStr">
        <is>
          <t>Média</t>
        </is>
      </c>
      <c r="E14" s="12" t="inlineStr">
        <is>
          <t>Não executado</t>
        </is>
      </c>
      <c r="F14" s="11" t="n"/>
      <c r="G14" s="11" t="n"/>
      <c r="H14" s="11" t="n"/>
      <c r="I14" s="11" t="n"/>
    </row>
    <row r="15" ht="45" customHeight="1">
      <c r="A15" s="10" t="inlineStr">
        <is>
          <t>T11</t>
        </is>
      </c>
      <c r="B15" s="10" t="inlineStr">
        <is>
          <t>C Piloto</t>
        </is>
      </c>
      <c r="C15" s="10" t="inlineStr">
        <is>
          <t>Responsáveis registram utilidade e limitações</t>
        </is>
      </c>
      <c r="D15" s="10" t="inlineStr">
        <is>
          <t>Média</t>
        </is>
      </c>
      <c r="E15" s="10" t="inlineStr">
        <is>
          <t>Não executado</t>
        </is>
      </c>
      <c r="F15" s="11" t="n"/>
      <c r="G15" s="11" t="n"/>
      <c r="H15" s="11" t="n"/>
      <c r="I15" s="11" t="n"/>
    </row>
    <row r="16" ht="45" customHeight="1">
      <c r="A16" s="12" t="inlineStr">
        <is>
          <t>T12</t>
        </is>
      </c>
      <c r="B16" s="12" t="inlineStr">
        <is>
          <t>D Produção</t>
        </is>
      </c>
      <c r="C16" s="12" t="inlineStr">
        <is>
          <t>Conta/credencial pode ser revogada e desligada</t>
        </is>
      </c>
      <c r="D16" s="12" t="inlineStr">
        <is>
          <t>Crítica</t>
        </is>
      </c>
      <c r="E16" s="12" t="inlineStr">
        <is>
          <t>Não executado</t>
        </is>
      </c>
      <c r="F16" s="11" t="n"/>
      <c r="G16" s="11" t="n"/>
      <c r="H16" s="11" t="n"/>
      <c r="I16" s="11" t="n"/>
    </row>
    <row r="17" ht="45" customHeight="1">
      <c r="A17" s="10" t="inlineStr">
        <is>
          <t>T13</t>
        </is>
      </c>
      <c r="B17" s="10" t="inlineStr">
        <is>
          <t>D Produção</t>
        </is>
      </c>
      <c r="C17" s="10" t="inlineStr">
        <is>
          <t>Suporte, incidente, retenção e auditoria designados</t>
        </is>
      </c>
      <c r="D17" s="10" t="inlineStr">
        <is>
          <t>Alta</t>
        </is>
      </c>
      <c r="E17" s="10" t="inlineStr">
        <is>
          <t>Não executado</t>
        </is>
      </c>
      <c r="F17" s="11" t="n"/>
      <c r="G17" s="11" t="n"/>
      <c r="H17" s="11" t="n"/>
      <c r="I17" s="11" t="n"/>
    </row>
    <row r="18" ht="45" customHeight="1">
      <c r="A18" s="12" t="inlineStr">
        <is>
          <t>T14</t>
        </is>
      </c>
      <c r="B18" s="12" t="inlineStr">
        <is>
          <t>D Produção</t>
        </is>
      </c>
      <c r="C18" s="12" t="inlineStr">
        <is>
          <t>TI, segurança e negócio aprovam formalmente</t>
        </is>
      </c>
      <c r="D18" s="12" t="inlineStr">
        <is>
          <t>Crítica</t>
        </is>
      </c>
      <c r="E18" s="12" t="inlineStr">
        <is>
          <t>Não executado</t>
        </is>
      </c>
      <c r="F18" s="11" t="n"/>
      <c r="G18" s="11" t="n"/>
      <c r="H18" s="11" t="n"/>
      <c r="I18" s="11" t="n"/>
    </row>
    <row r="22">
      <c r="A22" s="14" t="inlineStr">
        <is>
          <t>GATE DE DECISÃO (orientativo)</t>
        </is>
      </c>
      <c r="B22" s="15" t="inlineStr">
        <is>
          <t>Bloqueia quando há teste crítico reprovado ou não concluído</t>
        </is>
      </c>
    </row>
    <row r="23">
      <c r="A23" t="inlineStr">
        <is>
          <t>Críticos bloqueantes:</t>
        </is>
      </c>
      <c r="D23" s="16">
        <f>COUNTIFS(D5:D18,"Crítica",E5:E18,"Reprovado")+COUNTIFS(D5:D18,"Crítica",E5:E18,"Não executado")</f>
        <v/>
      </c>
    </row>
    <row r="24">
      <c r="A24" t="inlineStr">
        <is>
          <t>Pendências gerais:</t>
        </is>
      </c>
      <c r="D24" s="16">
        <f>COUNTIF(E5:E18,"Não executado")+COUNTIF(E5:E18,"Reprovado")</f>
        <v/>
      </c>
    </row>
    <row r="25">
      <c r="A25" t="inlineStr">
        <is>
          <t>Orientação:</t>
        </is>
      </c>
      <c r="D25" s="17">
        <f>IF(D23&gt;0,"NÃO AVANÇAR",IF(D24&gt;0,"CORRIGIR / REVISAR","REVISAR COM RESPONSÁVEIS"))</f>
        <v/>
      </c>
    </row>
    <row r="27">
      <c r="A27" s="8" t="inlineStr">
        <is>
          <t>A decisão formal deve considerar criticidade, evidências, privacidade, negócio, TI, segurança e risco residual. A fórmula não equivale a autorização automática de produção.</t>
        </is>
      </c>
    </row>
  </sheetData>
  <autoFilter ref="A4:I18"/>
  <mergeCells count="4">
    <mergeCell ref="A1:I1"/>
    <mergeCell ref="B22:C22"/>
    <mergeCell ref="A27:I27"/>
    <mergeCell ref="A2:I2"/>
  </mergeCells>
  <conditionalFormatting sqref="E5:E250">
    <cfRule type="expression" priority="1" dxfId="0">
      <formula>$E5="Reprovado"</formula>
    </cfRule>
    <cfRule type="expression" priority="2" dxfId="2">
      <formula>$E5="Aprovado"</formula>
    </cfRule>
  </conditionalFormatting>
  <conditionalFormatting sqref="D23">
    <cfRule type="cellIs" priority="3" operator="greaterThan" dxfId="0">
      <formula>0</formula>
    </cfRule>
  </conditionalFormatting>
  <dataValidations count="1">
    <dataValidation sqref="E5:E250" showDropDown="0" showInputMessage="0" showErrorMessage="0" allowBlank="0" type="list">
      <formula1>"Não executado,Aprovado,Reprovado,Não se aplica"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integrarTI Consultoria</dc:creator>
  <dc:title xmlns:dc="http://purl.org/dc/elements/1.1/">RAIO-X 2027 - 7 Ferramentas de IA e ERP</dc:title>
  <dc:subject xmlns:dc="http://purl.org/dc/elements/1.1/">Modelos de governança, risco, acessos e homologação para projetos de agentes de IA integrados ao ERP</dc:subject>
  <dcterms:created xmlns:dcterms="http://purl.org/dc/terms/" xmlns:xsi="http://www.w3.org/2001/XMLSchema-instance" xsi:type="dcterms:W3CDTF">2026-10-27T22:36:02Z</dcterms:created>
  <dcterms:modified xmlns:dcterms="http://purl.org/dc/terms/" xmlns:xsi="http://www.w3.org/2001/XMLSchema-instance" xsi:type="dcterms:W3CDTF">2026-10-27T22:36:02Z</dcterms:modified>
</cp:coreProperties>
</file>